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ОП 200" sheetId="1" r:id="rId1"/>
  </sheets>
  <definedNames>
    <definedName name="_xlnm._FilterDatabase" localSheetId="0" hidden="1">'ТОП 200'!$A$3:$I$3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H203" i="1" l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 l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 l="1"/>
</calcChain>
</file>

<file path=xl/sharedStrings.xml><?xml version="1.0" encoding="utf-8"?>
<sst xmlns="http://schemas.openxmlformats.org/spreadsheetml/2006/main" count="611" uniqueCount="398">
  <si>
    <t xml:space="preserve">КрепАвто. www.krepauto.ru     Автокрепёж для иномарок                                                                                                          </t>
  </si>
  <si>
    <t>Итого</t>
  </si>
  <si>
    <t>Артикул</t>
  </si>
  <si>
    <t>Фото</t>
  </si>
  <si>
    <t>Марка автомобиля</t>
  </si>
  <si>
    <t>Примечание</t>
  </si>
  <si>
    <t>Опт, от 1шт. руб</t>
  </si>
  <si>
    <t>От 100шт., руб</t>
  </si>
  <si>
    <t>Кол-во, шт (кратно 10)</t>
  </si>
  <si>
    <t>Сумма, руб</t>
  </si>
  <si>
    <t>Коммент.</t>
  </si>
  <si>
    <t>1720</t>
  </si>
  <si>
    <t>Hyundai, Kia</t>
  </si>
  <si>
    <t>Бампер</t>
  </si>
  <si>
    <t>0127</t>
  </si>
  <si>
    <t>BMW. 6,5mm</t>
  </si>
  <si>
    <t>Заклёпка пластиковая</t>
  </si>
  <si>
    <t>0106</t>
  </si>
  <si>
    <t>Различные марки</t>
  </si>
  <si>
    <t>Защита к.арок, брызговики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</si>
  <si>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</si>
  <si>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</si>
  <si>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</si>
  <si>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0135</t>
  </si>
  <si>
    <t>Daihatsu, Lexus, Subaru, Toyota</t>
  </si>
  <si>
    <t>Внутренняя отделка</t>
  </si>
  <si>
    <t>0764</t>
  </si>
  <si>
    <t>GM, Hyundai, Kia, Mazda, Renault, Автоваз</t>
  </si>
  <si>
    <t>Решётки, защита кузова, брызговики, бампер</t>
  </si>
  <si>
    <t>0503</t>
  </si>
  <si>
    <t>Daihatsu, Lexus, Toyota</t>
  </si>
  <si>
    <t>Подкрылок, крылья</t>
  </si>
  <si>
    <t>1743</t>
  </si>
  <si>
    <t>Hyundai, Mitsubishi, Nissan, Subaru</t>
  </si>
  <si>
    <t>Подкрылки, защита, бампер, крылья, освещение</t>
  </si>
  <si>
    <t>1682</t>
  </si>
  <si>
    <t>Infiniti, Nissan</t>
  </si>
  <si>
    <t>Колышек распорный со шляпкой</t>
  </si>
  <si>
    <t>1510</t>
  </si>
  <si>
    <t>Chevrolet, Ford, GM</t>
  </si>
  <si>
    <t>Пистон распорный со шляпкой</t>
  </si>
  <si>
    <t>0209</t>
  </si>
  <si>
    <t>Infiniti, Nissan, Renault, Toyota</t>
  </si>
  <si>
    <t>0292</t>
  </si>
  <si>
    <t>Lexus, Toyota</t>
  </si>
  <si>
    <t>Бампер, защита, универсальные</t>
  </si>
  <si>
    <t>0475</t>
  </si>
  <si>
    <t>Chrysler, Ford, GM</t>
  </si>
  <si>
    <t>0832</t>
  </si>
  <si>
    <t>Acura, Chrysler, Honda, Lexus, Mitsubishi, Toyota</t>
  </si>
  <si>
    <t>Подкрылок, крылья, бампер</t>
  </si>
  <si>
    <t>0334</t>
  </si>
  <si>
    <t>Отделка стоек, порогов, молдинги</t>
  </si>
  <si>
    <t>0150</t>
  </si>
  <si>
    <t>Acura, Honda, Hyundai, Kia, Lexus, Mitsubishi, Toyota</t>
  </si>
  <si>
    <t>Брызговики, подкрылок, бампер, крылья</t>
  </si>
  <si>
    <t>0057</t>
  </si>
  <si>
    <t>Chrysler, Dodge, Ford, GM, Opel</t>
  </si>
  <si>
    <t>Защита, брызговики, предохранительные приспособления, внутренняя отделка</t>
  </si>
  <si>
    <t>1688</t>
  </si>
  <si>
    <t>Молдинги</t>
  </si>
  <si>
    <t>0801</t>
  </si>
  <si>
    <t>Acura, Honda, Hyundai, Kia</t>
  </si>
  <si>
    <t>Бампер, защита</t>
  </si>
  <si>
    <t>0213</t>
  </si>
  <si>
    <t>GM, Lexus, Mitsubishi, Toyota</t>
  </si>
  <si>
    <t>1555</t>
  </si>
  <si>
    <t>Nissan, Renault, АвтоВАЗ</t>
  </si>
  <si>
    <t>Брызговики, подкрылок, бампер</t>
  </si>
  <si>
    <t>0821</t>
  </si>
  <si>
    <t>Acura, Honda</t>
  </si>
  <si>
    <t>Уплотнитель</t>
  </si>
  <si>
    <t>0289</t>
  </si>
  <si>
    <t>Mercedes</t>
  </si>
  <si>
    <t>Защита, бампер, отделка, универсальная</t>
  </si>
  <si>
    <t>0014</t>
  </si>
  <si>
    <t>Подкрылок, бампера</t>
  </si>
  <si>
    <t>0048</t>
  </si>
  <si>
    <t>Chevrolet, Chrysler, Daewoo, Ford, GM, Opel</t>
  </si>
  <si>
    <t>Покрытие под корпусом, бампер, капот двигателя, воздухозаборник</t>
  </si>
  <si>
    <t>0867</t>
  </si>
  <si>
    <t>0019</t>
  </si>
  <si>
    <t>Acura, Chevrolet, Daewoo, GM, Honda, Opel, Ssang Yong</t>
  </si>
  <si>
    <t>Бампер, брызговики, пороги, молдинги</t>
  </si>
  <si>
    <t>0151</t>
  </si>
  <si>
    <t>Acura, Honda, Hyundai, Kia, Mitsubishi</t>
  </si>
  <si>
    <t>1405</t>
  </si>
  <si>
    <t>Внутренняя отделка - двери</t>
  </si>
  <si>
    <t>0874</t>
  </si>
  <si>
    <t>Lexus, Subaru, Toyota</t>
  </si>
  <si>
    <t>0514</t>
  </si>
  <si>
    <t>Honda, Lexus, Mitsubishi, Subaru, Toyota</t>
  </si>
  <si>
    <t>0787</t>
  </si>
  <si>
    <t>Бампер, решётки радиатора</t>
  </si>
  <si>
    <t>1748</t>
  </si>
  <si>
    <t>Alfa Romeo, Citroen, Fiat, Lancia, Peugeot</t>
  </si>
  <si>
    <t>1403</t>
  </si>
  <si>
    <t>Alfa Romeo, Fiat, Lancia, Lexus, Mitsubishi, Suzuki, Toyota</t>
  </si>
  <si>
    <t>0917</t>
  </si>
  <si>
    <t>Брызговики</t>
  </si>
  <si>
    <t>1801</t>
  </si>
  <si>
    <t>Брызговики, защита</t>
  </si>
  <si>
    <t>0158</t>
  </si>
  <si>
    <t>Бампер, подкрылок</t>
  </si>
  <si>
    <t>0913</t>
  </si>
  <si>
    <t>Защита, подкрылки</t>
  </si>
  <si>
    <t>1414</t>
  </si>
  <si>
    <t>Audi, Seat, Skoda, Volkswagen</t>
  </si>
  <si>
    <t>0406</t>
  </si>
  <si>
    <t>Honda, Lexus, Toyota</t>
  </si>
  <si>
    <t>Подкрылок</t>
  </si>
  <si>
    <t>0081</t>
  </si>
  <si>
    <t>Багажник, молдинг</t>
  </si>
  <si>
    <t>1502</t>
  </si>
  <si>
    <t>Кузов - уплотнитель</t>
  </si>
  <si>
    <t>1903</t>
  </si>
  <si>
    <t>Lexus, Mazda, Toyota</t>
  </si>
  <si>
    <t>Бампер, крылья</t>
  </si>
  <si>
    <t>1749</t>
  </si>
  <si>
    <t>Alfa Romeo, Citroen, Fiat, Lancia, Peugeot, Renault</t>
  </si>
  <si>
    <t>0157</t>
  </si>
  <si>
    <t>Infiniti, Nissan, Subaru</t>
  </si>
  <si>
    <t>0031</t>
  </si>
  <si>
    <t>Облицовка, защита к.арок, брызговик (под саморез)</t>
  </si>
  <si>
    <t>0218</t>
  </si>
  <si>
    <t>AMC, Chrysler, Daewoo, Dodge, Ford, GM, Opel</t>
  </si>
  <si>
    <t>1541</t>
  </si>
  <si>
    <t>GM, Hyundai, Kia</t>
  </si>
  <si>
    <t>Пистон распорный винтовой</t>
  </si>
  <si>
    <t>0823</t>
  </si>
  <si>
    <t>Капот, багажник</t>
  </si>
  <si>
    <t>1269</t>
  </si>
  <si>
    <t>2268</t>
  </si>
  <si>
    <t>Chevrolet, GM, Land Rover, Opel, Renault</t>
  </si>
  <si>
    <t>Защита, подкрылки, внутренняя отделка - двери, молдинги, пороги, подкапотное пространство</t>
  </si>
  <si>
    <t>1536</t>
  </si>
  <si>
    <t>BMW</t>
  </si>
  <si>
    <t>1783</t>
  </si>
  <si>
    <t>Кузов, уплотнитель</t>
  </si>
  <si>
    <t>0878</t>
  </si>
  <si>
    <t>GM, Opel</t>
  </si>
  <si>
    <t>Внутренняя отделка, дверь - панель</t>
  </si>
  <si>
    <t>1428</t>
  </si>
  <si>
    <t>1857</t>
  </si>
  <si>
    <t>Renault</t>
  </si>
  <si>
    <t>0138</t>
  </si>
  <si>
    <t>GM, Infiniti, Lexus, Mazda, Mitsubishi, Nissan, Toyota</t>
  </si>
  <si>
    <t>0571</t>
  </si>
  <si>
    <t>Хомут, эл.проводка</t>
  </si>
  <si>
    <t>0822</t>
  </si>
  <si>
    <t>Подкрылок, крылья, внутренняя отделка</t>
  </si>
  <si>
    <t>1772</t>
  </si>
  <si>
    <t>1690</t>
  </si>
  <si>
    <t>1549</t>
  </si>
  <si>
    <t>Citroen, Peugeot, Renault</t>
  </si>
  <si>
    <t>0030</t>
  </si>
  <si>
    <t>1716</t>
  </si>
  <si>
    <t>Subaru</t>
  </si>
  <si>
    <t>Подкрылки, защита, бампер, крылья, решётки, подкапотное пространство</t>
  </si>
  <si>
    <t>0174</t>
  </si>
  <si>
    <t>Внутренняя отделка - потолок</t>
  </si>
  <si>
    <t>0002</t>
  </si>
  <si>
    <t>Пистон обшивки</t>
  </si>
  <si>
    <t>1813</t>
  </si>
  <si>
    <t>Защита к. арок, дверь - панель, торпеда, уплотнитель</t>
  </si>
  <si>
    <t>0311</t>
  </si>
  <si>
    <t>Mazda</t>
  </si>
  <si>
    <t>Отделка дверей</t>
  </si>
  <si>
    <t>0349</t>
  </si>
  <si>
    <t>Бампер, решётки</t>
  </si>
  <si>
    <t>0212</t>
  </si>
  <si>
    <t>Chevrolet, Daewoo, GM, Lexus, Suzuki, Toyota</t>
  </si>
  <si>
    <t>Внутренняя отделка, дверь, универсальная</t>
  </si>
  <si>
    <t>1691</t>
  </si>
  <si>
    <t>Брызговики, подкрылок</t>
  </si>
  <si>
    <t>1965</t>
  </si>
  <si>
    <t xml:space="preserve">Внутренняя отделка - двери
</t>
  </si>
  <si>
    <t>0795</t>
  </si>
  <si>
    <t>Acura, Honda, Mercedes</t>
  </si>
  <si>
    <t>Подкрылок, брызговики</t>
  </si>
  <si>
    <t>0394</t>
  </si>
  <si>
    <t>1400</t>
  </si>
  <si>
    <t>0811</t>
  </si>
  <si>
    <t>Бампер, защита кузова, брызговики</t>
  </si>
  <si>
    <t>0240</t>
  </si>
  <si>
    <t>Hyundai, Kia, Lexus, Toyota</t>
  </si>
  <si>
    <t>1747</t>
  </si>
  <si>
    <t>1765</t>
  </si>
  <si>
    <t>Ford</t>
  </si>
  <si>
    <t>1273</t>
  </si>
  <si>
    <t>BMW, Mercedes, Mitsubishi, Volvo</t>
  </si>
  <si>
    <t>Внутренняя отделка, багажник, внутренняя отделка - двери</t>
  </si>
  <si>
    <t>0346</t>
  </si>
  <si>
    <t>Отделка салона, багажника, капота, бампера</t>
  </si>
  <si>
    <t>0596</t>
  </si>
  <si>
    <t>Капот, внутренняя отделка</t>
  </si>
  <si>
    <t>0939</t>
  </si>
  <si>
    <t>0226</t>
  </si>
  <si>
    <t>Audi, Renault, Seat, Skoda, Volkswagen</t>
  </si>
  <si>
    <t>Внутренняя отделка, панели</t>
  </si>
  <si>
    <t>0215</t>
  </si>
  <si>
    <t>Chrysler, Hyundai, Kia, Mitsubishi, Toyota</t>
  </si>
  <si>
    <t>Внутренняя отделка, брызговики, подкрылок, бампер</t>
  </si>
  <si>
    <t>1958</t>
  </si>
  <si>
    <t>Защита (различная)</t>
  </si>
  <si>
    <t>0243</t>
  </si>
  <si>
    <t>Бампер, капот, подкрылок</t>
  </si>
  <si>
    <t>1780</t>
  </si>
  <si>
    <t>Внутренняя отделка, багажник, двери</t>
  </si>
  <si>
    <t>0380</t>
  </si>
  <si>
    <t>Дверь - панель, капот - уплотнитель</t>
  </si>
  <si>
    <t>0978</t>
  </si>
  <si>
    <t>Бампер, крылья, молдинги</t>
  </si>
  <si>
    <t>0171</t>
  </si>
  <si>
    <t>Acura, Honda, Infiniti, Isuzu, Kia, Nissan</t>
  </si>
  <si>
    <t>1138</t>
  </si>
  <si>
    <t>0352</t>
  </si>
  <si>
    <t>Alfa Romeo, Audi, BMW, Fiat, Lancia, Mercedes, Seat, Skoda, Volkswagen</t>
  </si>
  <si>
    <t>1556</t>
  </si>
  <si>
    <t>Land Rover</t>
  </si>
  <si>
    <t>1742</t>
  </si>
  <si>
    <t>Подкрылки, защита, крылья, молдинги</t>
  </si>
  <si>
    <t>0113</t>
  </si>
  <si>
    <t>Chrysler, Ford. 8mm</t>
  </si>
  <si>
    <t>Дверь, внутренняя отделка, брызговики</t>
  </si>
  <si>
    <t>1350</t>
  </si>
  <si>
    <t>Вставки под саморез</t>
  </si>
  <si>
    <t>1904</t>
  </si>
  <si>
    <t>0445</t>
  </si>
  <si>
    <t>Acura, Honda, Mazda</t>
  </si>
  <si>
    <t>1106</t>
  </si>
  <si>
    <t>Подкрылок, бампер</t>
  </si>
  <si>
    <t>1841</t>
  </si>
  <si>
    <t>Внутренняя отделка, багажник</t>
  </si>
  <si>
    <t>1679</t>
  </si>
  <si>
    <t>Ford, Opel</t>
  </si>
  <si>
    <t>Внутренняя отделка - двери, внутренняя отделка, багажник</t>
  </si>
  <si>
    <t>0952</t>
  </si>
  <si>
    <t>Hyundai, Kia, Mitsubishi</t>
  </si>
  <si>
    <t>0204</t>
  </si>
  <si>
    <t>Уплотнитель капота</t>
  </si>
  <si>
    <t>0327</t>
  </si>
  <si>
    <t>Европейские авто</t>
  </si>
  <si>
    <t>1551</t>
  </si>
  <si>
    <t>Citroen, Peugeot, Renault, АвтоВАЗ</t>
  </si>
  <si>
    <t>0259</t>
  </si>
  <si>
    <t>Honda, Hyundai, Kia, Mitsubishi, Toyota</t>
  </si>
  <si>
    <t>Универсальная</t>
  </si>
  <si>
    <t>0115</t>
  </si>
  <si>
    <t>Chevrolet, Daewoo, GM, Opel</t>
  </si>
  <si>
    <t>Радиатор, бампер, универсальная</t>
  </si>
  <si>
    <t>1863</t>
  </si>
  <si>
    <t>Внутренняя отделка, двери</t>
  </si>
  <si>
    <t>0321</t>
  </si>
  <si>
    <t>Защита, отделка салона, багажника</t>
  </si>
  <si>
    <t>0441</t>
  </si>
  <si>
    <t>GM, Lexus, Toyota</t>
  </si>
  <si>
    <t>Капот двигателя - уплотнитель</t>
  </si>
  <si>
    <t>0224</t>
  </si>
  <si>
    <t>Chevrolet, Chrysler, Daewoo, Ford, GM, Opel, Renault</t>
  </si>
  <si>
    <t>Отделка</t>
  </si>
  <si>
    <t>0301</t>
  </si>
  <si>
    <t>1397</t>
  </si>
  <si>
    <t>BMW, Mercedes</t>
  </si>
  <si>
    <t>Защита, внутренняя отделка, бампер, решётки, подкапотное пространство, трубки, электропроводка</t>
  </si>
  <si>
    <t>2331</t>
  </si>
  <si>
    <t>BMW, Mini Cooper</t>
  </si>
  <si>
    <t>0908</t>
  </si>
  <si>
    <t>Бампер, защита, решётки</t>
  </si>
  <si>
    <t>0261</t>
  </si>
  <si>
    <t>Бампер, защита, отделка капота</t>
  </si>
  <si>
    <t>0145</t>
  </si>
  <si>
    <t>1694</t>
  </si>
  <si>
    <t>0966</t>
  </si>
  <si>
    <t>Брызговики, бампер</t>
  </si>
  <si>
    <t>1693</t>
  </si>
  <si>
    <t>Капот, решётки</t>
  </si>
  <si>
    <t>1943</t>
  </si>
  <si>
    <t>Универсальный, внутренняя отделка, багажник</t>
  </si>
  <si>
    <t>0365</t>
  </si>
  <si>
    <t>Lexus, Mitsubishi, Toyota</t>
  </si>
  <si>
    <t>0500</t>
  </si>
  <si>
    <t>Кузов - молдинг</t>
  </si>
  <si>
    <t>2006</t>
  </si>
  <si>
    <t>Клипса крепления заднего фонаря, освещение</t>
  </si>
  <si>
    <t>0264</t>
  </si>
  <si>
    <t>Бампер, защита, подкрылок, отделка</t>
  </si>
  <si>
    <t>1098</t>
  </si>
  <si>
    <t>2251</t>
  </si>
  <si>
    <t>Ford, Hyundai, Kia, Mazda</t>
  </si>
  <si>
    <t>Защита, подкрылки, внутренняя отделка, бампер</t>
  </si>
  <si>
    <t>0609</t>
  </si>
  <si>
    <t>Внутренняя отделка - двери, пороги, кузов - решётки</t>
  </si>
  <si>
    <t>1741</t>
  </si>
  <si>
    <t>0183</t>
  </si>
  <si>
    <t>Acura, Chevrolet, Daewoo, GM, Honda, Mazda, Subaru</t>
  </si>
  <si>
    <t>Фиксатор</t>
  </si>
  <si>
    <t>1971</t>
  </si>
  <si>
    <t>Двери - уплотнитель</t>
  </si>
  <si>
    <t>1496</t>
  </si>
  <si>
    <t>0146</t>
  </si>
  <si>
    <t>Lexus, Mitsubishi, Subaru, Toyota</t>
  </si>
  <si>
    <t>Внутренняя отделка, отделка дверей, дверь - панель</t>
  </si>
  <si>
    <t>0251</t>
  </si>
  <si>
    <t>Ford, Mazda, Toyota</t>
  </si>
  <si>
    <t>Внутренняя отделка, отделка стоек</t>
  </si>
  <si>
    <t>1597</t>
  </si>
  <si>
    <t>Acura, Honda, Lexus, Toyota</t>
  </si>
  <si>
    <t>Внутренняя отделка - двери, кузов - пороги</t>
  </si>
  <si>
    <t>1161</t>
  </si>
  <si>
    <t>Бампера, решётки</t>
  </si>
  <si>
    <t>0187</t>
  </si>
  <si>
    <t>Infiniti, Lexus, Nissan, Toyota</t>
  </si>
  <si>
    <t>0200</t>
  </si>
  <si>
    <t>Бампер, двери, универсальный</t>
  </si>
  <si>
    <t>1218</t>
  </si>
  <si>
    <t>1689</t>
  </si>
  <si>
    <t>0415</t>
  </si>
  <si>
    <t>Ford, Infiniti, Kia, Mazda, Nissan</t>
  </si>
  <si>
    <t>Бампер, защита, крылья</t>
  </si>
  <si>
    <t>1508</t>
  </si>
  <si>
    <t>0347</t>
  </si>
  <si>
    <t>Молдниги, уплотнители, шумоизоляция</t>
  </si>
  <si>
    <t>0865</t>
  </si>
  <si>
    <t>Chevrolet, GM</t>
  </si>
  <si>
    <t>Подкапотное пространство</t>
  </si>
  <si>
    <t>0324</t>
  </si>
  <si>
    <t>GM, Lexus, Nissan, Subaru, Toyota</t>
  </si>
  <si>
    <t>Внутренняя отделка, двери, стойки</t>
  </si>
  <si>
    <t>0288</t>
  </si>
  <si>
    <t>Внутренняя отделка, уплотнители, шумоизоляции</t>
  </si>
  <si>
    <t>2025</t>
  </si>
  <si>
    <t>1788</t>
  </si>
  <si>
    <t>0065</t>
  </si>
  <si>
    <t>Молдинг порога</t>
  </si>
  <si>
    <t>Audi, Ford, Seat, Skoda, Volkswagen</t>
  </si>
  <si>
    <t>M2182</t>
  </si>
  <si>
    <t>Металлические саморезы/шурупы</t>
  </si>
  <si>
    <t>M2094</t>
  </si>
  <si>
    <t>Металлические Саморезы/Шурупы</t>
  </si>
  <si>
    <t>M2009</t>
  </si>
  <si>
    <t>M2007</t>
  </si>
  <si>
    <t>M2095</t>
  </si>
  <si>
    <t>M2119</t>
  </si>
  <si>
    <t>Металлические Заклёпки</t>
  </si>
  <si>
    <t>M2040</t>
  </si>
  <si>
    <t>M2053</t>
  </si>
  <si>
    <t>M2118</t>
  </si>
  <si>
    <t>M2021</t>
  </si>
  <si>
    <t>M2181</t>
  </si>
  <si>
    <t>Автокрепеж металлический</t>
  </si>
  <si>
    <t>M2033</t>
  </si>
  <si>
    <t>M2044</t>
  </si>
  <si>
    <t>Металлические Зажимы/Скобы</t>
  </si>
  <si>
    <t>M2120</t>
  </si>
  <si>
    <t>M2020</t>
  </si>
  <si>
    <t>M2045</t>
  </si>
  <si>
    <t>M1116</t>
  </si>
  <si>
    <t>Брызговики, внутренняя отделка, двери, бампер, капот</t>
  </si>
  <si>
    <t>M2041</t>
  </si>
  <si>
    <t>M2193</t>
  </si>
  <si>
    <t>M2042</t>
  </si>
  <si>
    <t>M2050</t>
  </si>
  <si>
    <t>M2047</t>
  </si>
  <si>
    <t>M2195</t>
  </si>
  <si>
    <t>M2054</t>
  </si>
  <si>
    <t>M2055</t>
  </si>
  <si>
    <t>M2069</t>
  </si>
  <si>
    <t>M2011</t>
  </si>
  <si>
    <t>M2031</t>
  </si>
  <si>
    <t>M2125</t>
  </si>
  <si>
    <t>Металлические Гайки/Шайбы</t>
  </si>
  <si>
    <t>M2097</t>
  </si>
  <si>
    <t>M2065</t>
  </si>
  <si>
    <t>M2304</t>
  </si>
  <si>
    <t>Металлические Саморезы/Шурупы (Фиксатор)</t>
  </si>
  <si>
    <t>M2048</t>
  </si>
  <si>
    <t>M2067</t>
  </si>
  <si>
    <t>M2073</t>
  </si>
  <si>
    <t>Металлические Болты/Винты</t>
  </si>
  <si>
    <t>M2130</t>
  </si>
  <si>
    <t>M2180</t>
  </si>
  <si>
    <t>M2192</t>
  </si>
  <si>
    <t>M2168</t>
  </si>
  <si>
    <t>M2108</t>
  </si>
  <si>
    <t>M2023</t>
  </si>
  <si>
    <t>M2189</t>
  </si>
  <si>
    <t>Citroen, Lada, Peugeot, Renault</t>
  </si>
  <si>
    <t>Металлические Саморезы/Шурупы (Защита, подкрылки, бампер, крылья)</t>
  </si>
  <si>
    <t>M2146</t>
  </si>
  <si>
    <t>M2127</t>
  </si>
  <si>
    <t>M2034</t>
  </si>
  <si>
    <t>M2126</t>
  </si>
  <si>
    <t>Металлические Саморезы/Шурупы (Защита, подкрылки, крылья, подкапотное пространство, универсальная)</t>
  </si>
  <si>
    <t>M2077</t>
  </si>
  <si>
    <t>M1117</t>
  </si>
  <si>
    <t>M2037</t>
  </si>
  <si>
    <t>M2038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</si>
</sst>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1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190" Type="http://schemas.openxmlformats.org/officeDocument/2006/relationships/image" Target="../media/image19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68846A-86E2-42D2-9AE8-B65280CAF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26</xdr:row>
      <xdr:rowOff>44450</xdr:rowOff>
    </xdr:from>
    <xdr:to>
      <xdr:col>1</xdr:col>
      <xdr:colOff>1373188</xdr:colOff>
      <xdr:row>26</xdr:row>
      <xdr:rowOff>1222375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925A21-A743-4BBE-8D2E-767897201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9991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29</xdr:row>
      <xdr:rowOff>44450</xdr:rowOff>
    </xdr:from>
    <xdr:to>
      <xdr:col>1</xdr:col>
      <xdr:colOff>1373188</xdr:colOff>
      <xdr:row>29</xdr:row>
      <xdr:rowOff>1222375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7B54986-1C3D-480B-9F97-C1A3E762B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791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65</xdr:row>
      <xdr:rowOff>44450</xdr:rowOff>
    </xdr:from>
    <xdr:to>
      <xdr:col>1</xdr:col>
      <xdr:colOff>1373188</xdr:colOff>
      <xdr:row>65</xdr:row>
      <xdr:rowOff>1222375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E47B0E3-D529-437D-80AF-A9FF9DE7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9397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48</xdr:row>
      <xdr:rowOff>44450</xdr:rowOff>
    </xdr:from>
    <xdr:to>
      <xdr:col>1</xdr:col>
      <xdr:colOff>1373188</xdr:colOff>
      <xdr:row>48</xdr:row>
      <xdr:rowOff>1222375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5C4071C-BDD9-45AB-83C3-94DCE4654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7861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27</xdr:row>
      <xdr:rowOff>44450</xdr:rowOff>
    </xdr:from>
    <xdr:to>
      <xdr:col>1</xdr:col>
      <xdr:colOff>1373188</xdr:colOff>
      <xdr:row>27</xdr:row>
      <xdr:rowOff>1222375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48D5FAC8-48DF-4191-A41F-90079DA63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1257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</xdr:row>
      <xdr:rowOff>44450</xdr:rowOff>
    </xdr:from>
    <xdr:to>
      <xdr:col>1</xdr:col>
      <xdr:colOff>1373188</xdr:colOff>
      <xdr:row>19</xdr:row>
      <xdr:rowOff>1222375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F754E3D-998E-4E9C-9EF7-631E4BCC1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123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152</xdr:row>
      <xdr:rowOff>44450</xdr:rowOff>
    </xdr:from>
    <xdr:to>
      <xdr:col>1</xdr:col>
      <xdr:colOff>1373188</xdr:colOff>
      <xdr:row>152</xdr:row>
      <xdr:rowOff>1222375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71C7415-055F-4E99-933A-F62787FD8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9611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43</xdr:row>
      <xdr:rowOff>44450</xdr:rowOff>
    </xdr:from>
    <xdr:to>
      <xdr:col>1</xdr:col>
      <xdr:colOff>1373188</xdr:colOff>
      <xdr:row>43</xdr:row>
      <xdr:rowOff>1222375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A7C4616-94EA-4324-9312-85662DCF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1527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</xdr:row>
      <xdr:rowOff>44450</xdr:rowOff>
    </xdr:from>
    <xdr:to>
      <xdr:col>1</xdr:col>
      <xdr:colOff>1373188</xdr:colOff>
      <xdr:row>5</xdr:row>
      <xdr:rowOff>1222375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6100003-4DCA-48DE-9514-4D74F5930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87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98</xdr:row>
      <xdr:rowOff>44450</xdr:rowOff>
    </xdr:from>
    <xdr:to>
      <xdr:col>1</xdr:col>
      <xdr:colOff>1373188</xdr:colOff>
      <xdr:row>98</xdr:row>
      <xdr:rowOff>1222375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8C4E9E9-2BDE-4847-8741-641C0379A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1202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110</xdr:row>
      <xdr:rowOff>44450</xdr:rowOff>
    </xdr:from>
    <xdr:to>
      <xdr:col>1</xdr:col>
      <xdr:colOff>1373188</xdr:colOff>
      <xdr:row>110</xdr:row>
      <xdr:rowOff>1222375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8E0D497-2538-411B-B32E-0EEB147CB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6404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</xdr:row>
      <xdr:rowOff>44450</xdr:rowOff>
    </xdr:from>
    <xdr:to>
      <xdr:col>1</xdr:col>
      <xdr:colOff>1373188</xdr:colOff>
      <xdr:row>4</xdr:row>
      <xdr:rowOff>1222375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18237EF-8988-476A-B3F2-D23C9C387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20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</xdr:row>
      <xdr:rowOff>44450</xdr:rowOff>
    </xdr:from>
    <xdr:to>
      <xdr:col>1</xdr:col>
      <xdr:colOff>1373188</xdr:colOff>
      <xdr:row>7</xdr:row>
      <xdr:rowOff>1222375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6BE93D2-ACF7-4A92-B7A8-51783F46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21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59</xdr:row>
      <xdr:rowOff>44450</xdr:rowOff>
    </xdr:from>
    <xdr:to>
      <xdr:col>1</xdr:col>
      <xdr:colOff>1373188</xdr:colOff>
      <xdr:row>59</xdr:row>
      <xdr:rowOff>1222375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9051E3E9-526C-455E-8B5C-1F0080D1B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796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120</xdr:row>
      <xdr:rowOff>44450</xdr:rowOff>
    </xdr:from>
    <xdr:to>
      <xdr:col>1</xdr:col>
      <xdr:colOff>1373188</xdr:colOff>
      <xdr:row>120</xdr:row>
      <xdr:rowOff>1222375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60F512B-FFEF-4E16-AAE0-85080E36C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9072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136</xdr:row>
      <xdr:rowOff>44450</xdr:rowOff>
    </xdr:from>
    <xdr:to>
      <xdr:col>1</xdr:col>
      <xdr:colOff>1373188</xdr:colOff>
      <xdr:row>136</xdr:row>
      <xdr:rowOff>1222375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75A33EFA-7E65-4F99-A003-8EFB70FF6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9341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</xdr:row>
      <xdr:rowOff>44450</xdr:rowOff>
    </xdr:from>
    <xdr:to>
      <xdr:col>1</xdr:col>
      <xdr:colOff>1373188</xdr:colOff>
      <xdr:row>18</xdr:row>
      <xdr:rowOff>1222375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340549E-6310-485E-B393-55D77D42E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856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30</xdr:row>
      <xdr:rowOff>44450</xdr:rowOff>
    </xdr:from>
    <xdr:to>
      <xdr:col>1</xdr:col>
      <xdr:colOff>1373188</xdr:colOff>
      <xdr:row>30</xdr:row>
      <xdr:rowOff>1222375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F6333C3-E9E7-4697-BE40-63FD93A3B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5058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</xdr:row>
      <xdr:rowOff>44450</xdr:rowOff>
    </xdr:from>
    <xdr:to>
      <xdr:col>1</xdr:col>
      <xdr:colOff>1373188</xdr:colOff>
      <xdr:row>6</xdr:row>
      <xdr:rowOff>1222375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D50C215D-18B9-4FA1-996C-29CB3C4F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54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47</xdr:row>
      <xdr:rowOff>44450</xdr:rowOff>
    </xdr:from>
    <xdr:to>
      <xdr:col>1</xdr:col>
      <xdr:colOff>1373188</xdr:colOff>
      <xdr:row>47</xdr:row>
      <xdr:rowOff>1222375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469E72A-37A8-4F03-9DC2-E0BD480EA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6594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39</xdr:row>
      <xdr:rowOff>44450</xdr:rowOff>
    </xdr:from>
    <xdr:to>
      <xdr:col>1</xdr:col>
      <xdr:colOff>1373188</xdr:colOff>
      <xdr:row>39</xdr:row>
      <xdr:rowOff>1222375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942D3D2F-65DF-44A9-8717-3506AEBBE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459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93</xdr:row>
      <xdr:rowOff>44450</xdr:rowOff>
    </xdr:from>
    <xdr:to>
      <xdr:col>1</xdr:col>
      <xdr:colOff>1373188</xdr:colOff>
      <xdr:row>93</xdr:row>
      <xdr:rowOff>1222375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89CF062-0067-4895-8E61-AFB9AB318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4868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67</xdr:row>
      <xdr:rowOff>44450</xdr:rowOff>
    </xdr:from>
    <xdr:to>
      <xdr:col>1</xdr:col>
      <xdr:colOff>1373188</xdr:colOff>
      <xdr:row>67</xdr:row>
      <xdr:rowOff>1222375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F100C7A1-8C64-44B1-A65B-4CC05CF6C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1930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133</xdr:row>
      <xdr:rowOff>44450</xdr:rowOff>
    </xdr:from>
    <xdr:to>
      <xdr:col>1</xdr:col>
      <xdr:colOff>1373188</xdr:colOff>
      <xdr:row>133</xdr:row>
      <xdr:rowOff>1222375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5A8110C-0D82-428B-BB5A-14D66A719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5541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140</xdr:row>
      <xdr:rowOff>44450</xdr:rowOff>
    </xdr:from>
    <xdr:to>
      <xdr:col>1</xdr:col>
      <xdr:colOff>1373188</xdr:colOff>
      <xdr:row>140</xdr:row>
      <xdr:rowOff>1222375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EA36AB19-AAD4-4867-A10D-0D789D537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4409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141</xdr:row>
      <xdr:rowOff>44450</xdr:rowOff>
    </xdr:from>
    <xdr:to>
      <xdr:col>1</xdr:col>
      <xdr:colOff>1373188</xdr:colOff>
      <xdr:row>141</xdr:row>
      <xdr:rowOff>1222375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F76ACEA-2125-42DD-BAF5-4F31E673B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5675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106</xdr:row>
      <xdr:rowOff>44450</xdr:rowOff>
    </xdr:from>
    <xdr:to>
      <xdr:col>1</xdr:col>
      <xdr:colOff>1373188</xdr:colOff>
      <xdr:row>106</xdr:row>
      <xdr:rowOff>1222375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F399E6E2-CAAF-4C47-BC49-069FE08E1B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1337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</xdr:row>
      <xdr:rowOff>44450</xdr:rowOff>
    </xdr:from>
    <xdr:to>
      <xdr:col>1</xdr:col>
      <xdr:colOff>1373188</xdr:colOff>
      <xdr:row>13</xdr:row>
      <xdr:rowOff>1222375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DD266D04-EF25-4912-BBF4-D33DDE48E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522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72</xdr:row>
      <xdr:rowOff>44450</xdr:rowOff>
    </xdr:from>
    <xdr:to>
      <xdr:col>1</xdr:col>
      <xdr:colOff>1373188</xdr:colOff>
      <xdr:row>72</xdr:row>
      <xdr:rowOff>1222375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586C6D0-6FA4-4AA0-9066-D4DE6EE14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8265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22</xdr:row>
      <xdr:rowOff>44450</xdr:rowOff>
    </xdr:from>
    <xdr:to>
      <xdr:col>1</xdr:col>
      <xdr:colOff>1373188</xdr:colOff>
      <xdr:row>22</xdr:row>
      <xdr:rowOff>1222375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25EB62CF-2C6E-4EF6-93B4-3FC7ADDA9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923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87</xdr:row>
      <xdr:rowOff>44450</xdr:rowOff>
    </xdr:from>
    <xdr:to>
      <xdr:col>1</xdr:col>
      <xdr:colOff>1373188</xdr:colOff>
      <xdr:row>87</xdr:row>
      <xdr:rowOff>1222375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F3B32D3D-6AD4-4D78-AC84-5DC60957C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7267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49</xdr:row>
      <xdr:rowOff>44450</xdr:rowOff>
    </xdr:from>
    <xdr:to>
      <xdr:col>1</xdr:col>
      <xdr:colOff>1373188</xdr:colOff>
      <xdr:row>49</xdr:row>
      <xdr:rowOff>1222375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F31F3DA-6DF4-4BA7-BF8D-5F1B9DD7A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128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114</xdr:row>
      <xdr:rowOff>44450</xdr:rowOff>
    </xdr:from>
    <xdr:to>
      <xdr:col>1</xdr:col>
      <xdr:colOff>1373188</xdr:colOff>
      <xdr:row>114</xdr:row>
      <xdr:rowOff>1222375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CD499C58-3E4F-4367-8D4A-20FD374A2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1471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86</xdr:row>
      <xdr:rowOff>44450</xdr:rowOff>
    </xdr:from>
    <xdr:to>
      <xdr:col>1</xdr:col>
      <xdr:colOff>1373188</xdr:colOff>
      <xdr:row>86</xdr:row>
      <xdr:rowOff>1222375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931AF26A-1073-4943-BC6D-2AAF79548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6000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79</xdr:row>
      <xdr:rowOff>44450</xdr:rowOff>
    </xdr:from>
    <xdr:to>
      <xdr:col>1</xdr:col>
      <xdr:colOff>1373188</xdr:colOff>
      <xdr:row>79</xdr:row>
      <xdr:rowOff>1222375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C05FDF85-8CF5-4709-911D-7EECBF4FF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7132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89</xdr:row>
      <xdr:rowOff>44450</xdr:rowOff>
    </xdr:from>
    <xdr:to>
      <xdr:col>1</xdr:col>
      <xdr:colOff>1373188</xdr:colOff>
      <xdr:row>89</xdr:row>
      <xdr:rowOff>1222375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2153B77-9C04-4319-8454-54AC0F88C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9801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137</xdr:row>
      <xdr:rowOff>44450</xdr:rowOff>
    </xdr:from>
    <xdr:to>
      <xdr:col>1</xdr:col>
      <xdr:colOff>1373188</xdr:colOff>
      <xdr:row>137</xdr:row>
      <xdr:rowOff>1222375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F090DD6-0966-4205-97E1-FB3357DAC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0608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109</xdr:row>
      <xdr:rowOff>44450</xdr:rowOff>
    </xdr:from>
    <xdr:to>
      <xdr:col>1</xdr:col>
      <xdr:colOff>1373188</xdr:colOff>
      <xdr:row>109</xdr:row>
      <xdr:rowOff>1222375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65DE009-04CC-42C3-A909-A74825340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5137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119</xdr:row>
      <xdr:rowOff>44450</xdr:rowOff>
    </xdr:from>
    <xdr:to>
      <xdr:col>1</xdr:col>
      <xdr:colOff>1373188</xdr:colOff>
      <xdr:row>119</xdr:row>
      <xdr:rowOff>1222375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EB4F1AC5-9227-4BE9-8400-CD8E17114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7805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128</xdr:row>
      <xdr:rowOff>44450</xdr:rowOff>
    </xdr:from>
    <xdr:to>
      <xdr:col>1</xdr:col>
      <xdr:colOff>1373188</xdr:colOff>
      <xdr:row>128</xdr:row>
      <xdr:rowOff>1222375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8CC4793D-C46B-4330-B465-EE50ADCC8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9207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149</xdr:row>
      <xdr:rowOff>44450</xdr:rowOff>
    </xdr:from>
    <xdr:to>
      <xdr:col>1</xdr:col>
      <xdr:colOff>1373188</xdr:colOff>
      <xdr:row>149</xdr:row>
      <xdr:rowOff>1222375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59B2B0F-4A2B-4763-8D07-E0639A187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5810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25</xdr:row>
      <xdr:rowOff>44450</xdr:rowOff>
    </xdr:from>
    <xdr:to>
      <xdr:col>1</xdr:col>
      <xdr:colOff>1373188</xdr:colOff>
      <xdr:row>25</xdr:row>
      <xdr:rowOff>1222375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FD6A7CDF-7E23-4B38-A7EF-6CB0D852E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8724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</xdr:row>
      <xdr:rowOff>44450</xdr:rowOff>
    </xdr:from>
    <xdr:to>
      <xdr:col>1</xdr:col>
      <xdr:colOff>1373188</xdr:colOff>
      <xdr:row>14</xdr:row>
      <xdr:rowOff>1222375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4F468CA-09DF-4169-B0AB-F0B88B718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789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115</xdr:row>
      <xdr:rowOff>44450</xdr:rowOff>
    </xdr:from>
    <xdr:to>
      <xdr:col>1</xdr:col>
      <xdr:colOff>1373188</xdr:colOff>
      <xdr:row>115</xdr:row>
      <xdr:rowOff>1222375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B8D4DE4E-96F8-4BA1-B744-42ECFFE9C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2738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70</xdr:row>
      <xdr:rowOff>44450</xdr:rowOff>
    </xdr:from>
    <xdr:to>
      <xdr:col>1</xdr:col>
      <xdr:colOff>1373188</xdr:colOff>
      <xdr:row>70</xdr:row>
      <xdr:rowOff>1222375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52DE0D1-F5EB-4130-9291-9B0366C43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731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112</xdr:row>
      <xdr:rowOff>44450</xdr:rowOff>
    </xdr:from>
    <xdr:to>
      <xdr:col>1</xdr:col>
      <xdr:colOff>1373188</xdr:colOff>
      <xdr:row>112</xdr:row>
      <xdr:rowOff>1222375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EC51D26-648C-412E-8DF4-5F077AFB4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8938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148</xdr:row>
      <xdr:rowOff>44450</xdr:rowOff>
    </xdr:from>
    <xdr:to>
      <xdr:col>1</xdr:col>
      <xdr:colOff>1373188</xdr:colOff>
      <xdr:row>148</xdr:row>
      <xdr:rowOff>1222375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7DF361C1-B035-4B5B-8005-548D0E1B1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4543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107</xdr:row>
      <xdr:rowOff>44450</xdr:rowOff>
    </xdr:from>
    <xdr:to>
      <xdr:col>1</xdr:col>
      <xdr:colOff>1373188</xdr:colOff>
      <xdr:row>107</xdr:row>
      <xdr:rowOff>1222375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8BBE8E4-51F7-43BD-9358-2414E8D69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2603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</xdr:row>
      <xdr:rowOff>44450</xdr:rowOff>
    </xdr:from>
    <xdr:to>
      <xdr:col>1</xdr:col>
      <xdr:colOff>1373188</xdr:colOff>
      <xdr:row>17</xdr:row>
      <xdr:rowOff>1222375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B9494A10-2D1E-4F65-B480-17B66F1A7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589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83</xdr:row>
      <xdr:rowOff>44450</xdr:rowOff>
    </xdr:from>
    <xdr:to>
      <xdr:col>1</xdr:col>
      <xdr:colOff>1373188</xdr:colOff>
      <xdr:row>83</xdr:row>
      <xdr:rowOff>1222375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202D488C-A2AB-4065-99A5-99313E26B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2200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146</xdr:row>
      <xdr:rowOff>44450</xdr:rowOff>
    </xdr:from>
    <xdr:to>
      <xdr:col>1</xdr:col>
      <xdr:colOff>1373188</xdr:colOff>
      <xdr:row>146</xdr:row>
      <xdr:rowOff>1222375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3559BBDD-41C5-4EE9-94A4-07FCA0DE0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2010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71</xdr:row>
      <xdr:rowOff>44450</xdr:rowOff>
    </xdr:from>
    <xdr:to>
      <xdr:col>1</xdr:col>
      <xdr:colOff>1373188</xdr:colOff>
      <xdr:row>71</xdr:row>
      <xdr:rowOff>1222375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45629C29-C797-44ED-AC18-D89DD80C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6998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95</xdr:row>
      <xdr:rowOff>44450</xdr:rowOff>
    </xdr:from>
    <xdr:to>
      <xdr:col>1</xdr:col>
      <xdr:colOff>1373188</xdr:colOff>
      <xdr:row>95</xdr:row>
      <xdr:rowOff>1222375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A479B4E9-D511-4724-9EA1-293BE255B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7401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125</xdr:row>
      <xdr:rowOff>44450</xdr:rowOff>
    </xdr:from>
    <xdr:to>
      <xdr:col>1</xdr:col>
      <xdr:colOff>1373188</xdr:colOff>
      <xdr:row>125</xdr:row>
      <xdr:rowOff>1222375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C07557E-36B4-40E4-9813-7BD312EA2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5406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91</xdr:row>
      <xdr:rowOff>44450</xdr:rowOff>
    </xdr:from>
    <xdr:to>
      <xdr:col>1</xdr:col>
      <xdr:colOff>1373188</xdr:colOff>
      <xdr:row>91</xdr:row>
      <xdr:rowOff>1222375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17B260DD-0A1B-45F3-BAE0-459D2411C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2334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76</xdr:row>
      <xdr:rowOff>44450</xdr:rowOff>
    </xdr:from>
    <xdr:to>
      <xdr:col>1</xdr:col>
      <xdr:colOff>1373188</xdr:colOff>
      <xdr:row>76</xdr:row>
      <xdr:rowOff>1222375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FC25C2B3-B675-44B1-AC4C-EA90C0DFE0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3332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42</xdr:row>
      <xdr:rowOff>44450</xdr:rowOff>
    </xdr:from>
    <xdr:to>
      <xdr:col>1</xdr:col>
      <xdr:colOff>1373188</xdr:colOff>
      <xdr:row>42</xdr:row>
      <xdr:rowOff>1222375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4CD98A3-99A5-40EF-ACDD-8EA91361A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0260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144</xdr:row>
      <xdr:rowOff>44450</xdr:rowOff>
    </xdr:from>
    <xdr:to>
      <xdr:col>1</xdr:col>
      <xdr:colOff>1373188</xdr:colOff>
      <xdr:row>144</xdr:row>
      <xdr:rowOff>1222375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518AA18C-8166-4165-AF2F-FC6CD0CAE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9476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113</xdr:row>
      <xdr:rowOff>44450</xdr:rowOff>
    </xdr:from>
    <xdr:to>
      <xdr:col>1</xdr:col>
      <xdr:colOff>1373188</xdr:colOff>
      <xdr:row>113</xdr:row>
      <xdr:rowOff>1222375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FC6D239B-788C-495E-95CF-D474B73EC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0204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101</xdr:row>
      <xdr:rowOff>44450</xdr:rowOff>
    </xdr:from>
    <xdr:to>
      <xdr:col>1</xdr:col>
      <xdr:colOff>1373188</xdr:colOff>
      <xdr:row>101</xdr:row>
      <xdr:rowOff>1222375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12E22BED-805F-4A57-BFC4-B5A3708E5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5002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</xdr:row>
      <xdr:rowOff>44450</xdr:rowOff>
    </xdr:from>
    <xdr:to>
      <xdr:col>1</xdr:col>
      <xdr:colOff>1373188</xdr:colOff>
      <xdr:row>15</xdr:row>
      <xdr:rowOff>1222375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id="{073755F9-B78E-41A2-86E6-4B590C91F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055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126</xdr:row>
      <xdr:rowOff>44450</xdr:rowOff>
    </xdr:from>
    <xdr:to>
      <xdr:col>1</xdr:col>
      <xdr:colOff>1373188</xdr:colOff>
      <xdr:row>126</xdr:row>
      <xdr:rowOff>1222375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1A43C665-3222-410E-9F34-2D2A75D31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6673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</xdr:row>
      <xdr:rowOff>44450</xdr:rowOff>
    </xdr:from>
    <xdr:to>
      <xdr:col>1</xdr:col>
      <xdr:colOff>1373188</xdr:colOff>
      <xdr:row>9</xdr:row>
      <xdr:rowOff>1222375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0C4D072C-A074-47A7-B9E4-6C31E6842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55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33</xdr:row>
      <xdr:rowOff>44450</xdr:rowOff>
    </xdr:from>
    <xdr:to>
      <xdr:col>1</xdr:col>
      <xdr:colOff>1373188</xdr:colOff>
      <xdr:row>33</xdr:row>
      <xdr:rowOff>1222375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492D393-B5F6-4649-B2C5-3CC388076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8858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60</xdr:row>
      <xdr:rowOff>44450</xdr:rowOff>
    </xdr:from>
    <xdr:to>
      <xdr:col>1</xdr:col>
      <xdr:colOff>1373188</xdr:colOff>
      <xdr:row>60</xdr:row>
      <xdr:rowOff>1222375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B0B3728-93BA-425D-A53B-138916D4F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3063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84</xdr:row>
      <xdr:rowOff>44450</xdr:rowOff>
    </xdr:from>
    <xdr:to>
      <xdr:col>1</xdr:col>
      <xdr:colOff>1373188</xdr:colOff>
      <xdr:row>84</xdr:row>
      <xdr:rowOff>1222375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CE4E7EE-34D5-48A8-B7EB-5D5CDB582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3466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131</xdr:row>
      <xdr:rowOff>44450</xdr:rowOff>
    </xdr:from>
    <xdr:to>
      <xdr:col>1</xdr:col>
      <xdr:colOff>1373188</xdr:colOff>
      <xdr:row>131</xdr:row>
      <xdr:rowOff>1222375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96905C57-74CA-40FB-A3CB-3607F44B0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3007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</xdr:row>
      <xdr:rowOff>44450</xdr:rowOff>
    </xdr:from>
    <xdr:to>
      <xdr:col>1</xdr:col>
      <xdr:colOff>1373188</xdr:colOff>
      <xdr:row>8</xdr:row>
      <xdr:rowOff>1222375</xdr:rowOff>
    </xdr:to>
    <xdr:pic>
      <xdr:nvPicPr>
        <xdr:cNvPr id="644" name="Рисунок 643">
          <a:extLst>
            <a:ext uri="{FF2B5EF4-FFF2-40B4-BE49-F238E27FC236}">
              <a16:creationId xmlns:a16="http://schemas.microsoft.com/office/drawing/2014/main" id="{6A5F6CEF-FEF0-48A4-ACA1-38118C7C6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88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34</xdr:row>
      <xdr:rowOff>44450</xdr:rowOff>
    </xdr:from>
    <xdr:to>
      <xdr:col>1</xdr:col>
      <xdr:colOff>1373188</xdr:colOff>
      <xdr:row>34</xdr:row>
      <xdr:rowOff>1222375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10C421C5-8E1E-4D23-A524-7AEB6C8CA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0125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75</xdr:row>
      <xdr:rowOff>44450</xdr:rowOff>
    </xdr:from>
    <xdr:to>
      <xdr:col>1</xdr:col>
      <xdr:colOff>1373188</xdr:colOff>
      <xdr:row>75</xdr:row>
      <xdr:rowOff>1222375</xdr:rowOff>
    </xdr:to>
    <xdr:pic>
      <xdr:nvPicPr>
        <xdr:cNvPr id="672" name="Рисунок 671">
          <a:extLst>
            <a:ext uri="{FF2B5EF4-FFF2-40B4-BE49-F238E27FC236}">
              <a16:creationId xmlns:a16="http://schemas.microsoft.com/office/drawing/2014/main" id="{A3EA496B-D98B-4F6E-8567-95922B087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2065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21</xdr:row>
      <xdr:rowOff>44450</xdr:rowOff>
    </xdr:from>
    <xdr:to>
      <xdr:col>1</xdr:col>
      <xdr:colOff>1373188</xdr:colOff>
      <xdr:row>21</xdr:row>
      <xdr:rowOff>1222375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471E71FF-AA1A-4734-BD7F-17619A23A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656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78</xdr:row>
      <xdr:rowOff>44450</xdr:rowOff>
    </xdr:from>
    <xdr:to>
      <xdr:col>1</xdr:col>
      <xdr:colOff>1373188</xdr:colOff>
      <xdr:row>78</xdr:row>
      <xdr:rowOff>1222375</xdr:rowOff>
    </xdr:to>
    <xdr:pic>
      <xdr:nvPicPr>
        <xdr:cNvPr id="688" name="Рисунок 687">
          <a:extLst>
            <a:ext uri="{FF2B5EF4-FFF2-40B4-BE49-F238E27FC236}">
              <a16:creationId xmlns:a16="http://schemas.microsoft.com/office/drawing/2014/main" id="{16DBC259-CA62-4F6C-8FFC-C0DE7978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5865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24</xdr:row>
      <xdr:rowOff>44450</xdr:rowOff>
    </xdr:from>
    <xdr:to>
      <xdr:col>1</xdr:col>
      <xdr:colOff>1373188</xdr:colOff>
      <xdr:row>24</xdr:row>
      <xdr:rowOff>1222375</xdr:rowOff>
    </xdr:to>
    <xdr:pic>
      <xdr:nvPicPr>
        <xdr:cNvPr id="696" name="Рисунок 695">
          <a:extLst>
            <a:ext uri="{FF2B5EF4-FFF2-40B4-BE49-F238E27FC236}">
              <a16:creationId xmlns:a16="http://schemas.microsoft.com/office/drawing/2014/main" id="{FE2B3EEB-8289-412F-BA3F-64453722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7457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61</xdr:row>
      <xdr:rowOff>44450</xdr:rowOff>
    </xdr:from>
    <xdr:to>
      <xdr:col>1</xdr:col>
      <xdr:colOff>1373188</xdr:colOff>
      <xdr:row>61</xdr:row>
      <xdr:rowOff>1222375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736AC05E-4F1A-437C-8D25-AA26A416F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4329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51</xdr:row>
      <xdr:rowOff>44450</xdr:rowOff>
    </xdr:from>
    <xdr:to>
      <xdr:col>1</xdr:col>
      <xdr:colOff>1373188</xdr:colOff>
      <xdr:row>51</xdr:row>
      <xdr:rowOff>1222375</xdr:rowOff>
    </xdr:to>
    <xdr:pic>
      <xdr:nvPicPr>
        <xdr:cNvPr id="698" name="Рисунок 697">
          <a:extLst>
            <a:ext uri="{FF2B5EF4-FFF2-40B4-BE49-F238E27FC236}">
              <a16:creationId xmlns:a16="http://schemas.microsoft.com/office/drawing/2014/main" id="{2CF0C4C0-7985-447C-B4F5-34A826C99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1661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</xdr:row>
      <xdr:rowOff>44450</xdr:rowOff>
    </xdr:from>
    <xdr:to>
      <xdr:col>1</xdr:col>
      <xdr:colOff>1373188</xdr:colOff>
      <xdr:row>16</xdr:row>
      <xdr:rowOff>1222375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4AC8C46B-19D7-4755-B633-FBF88FB4E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322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147</xdr:row>
      <xdr:rowOff>44450</xdr:rowOff>
    </xdr:from>
    <xdr:to>
      <xdr:col>1</xdr:col>
      <xdr:colOff>1373188</xdr:colOff>
      <xdr:row>147</xdr:row>
      <xdr:rowOff>1222375</xdr:rowOff>
    </xdr:to>
    <xdr:pic>
      <xdr:nvPicPr>
        <xdr:cNvPr id="732" name="Рисунок 731">
          <a:extLst>
            <a:ext uri="{FF2B5EF4-FFF2-40B4-BE49-F238E27FC236}">
              <a16:creationId xmlns:a16="http://schemas.microsoft.com/office/drawing/2014/main" id="{F1F917A1-415B-4029-8B1B-349BE809B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3276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28</xdr:row>
      <xdr:rowOff>44450</xdr:rowOff>
    </xdr:from>
    <xdr:to>
      <xdr:col>1</xdr:col>
      <xdr:colOff>1373188</xdr:colOff>
      <xdr:row>28</xdr:row>
      <xdr:rowOff>1222375</xdr:rowOff>
    </xdr:to>
    <xdr:pic>
      <xdr:nvPicPr>
        <xdr:cNvPr id="734" name="Рисунок 733">
          <a:extLst>
            <a:ext uri="{FF2B5EF4-FFF2-40B4-BE49-F238E27FC236}">
              <a16:creationId xmlns:a16="http://schemas.microsoft.com/office/drawing/2014/main" id="{81D531A2-5E25-4E13-BBD4-351537CCE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2524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32</xdr:row>
      <xdr:rowOff>44450</xdr:rowOff>
    </xdr:from>
    <xdr:to>
      <xdr:col>1</xdr:col>
      <xdr:colOff>1373188</xdr:colOff>
      <xdr:row>32</xdr:row>
      <xdr:rowOff>1222375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4B759340-77B5-4454-8F82-CB05DD7FC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7592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56</xdr:row>
      <xdr:rowOff>44450</xdr:rowOff>
    </xdr:from>
    <xdr:to>
      <xdr:col>1</xdr:col>
      <xdr:colOff>1373188</xdr:colOff>
      <xdr:row>56</xdr:row>
      <xdr:rowOff>1222375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27652F1C-C6B6-4D9B-8449-9CC35C6AF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7995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118</xdr:row>
      <xdr:rowOff>44450</xdr:rowOff>
    </xdr:from>
    <xdr:to>
      <xdr:col>1</xdr:col>
      <xdr:colOff>1373188</xdr:colOff>
      <xdr:row>118</xdr:row>
      <xdr:rowOff>1222375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5CBCA11B-AA8D-440B-873C-11FA9CCA0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6538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40</xdr:row>
      <xdr:rowOff>44450</xdr:rowOff>
    </xdr:from>
    <xdr:to>
      <xdr:col>1</xdr:col>
      <xdr:colOff>1373188</xdr:colOff>
      <xdr:row>40</xdr:row>
      <xdr:rowOff>1222375</xdr:rowOff>
    </xdr:to>
    <xdr:pic>
      <xdr:nvPicPr>
        <xdr:cNvPr id="778" name="Рисунок 777">
          <a:extLst>
            <a:ext uri="{FF2B5EF4-FFF2-40B4-BE49-F238E27FC236}">
              <a16:creationId xmlns:a16="http://schemas.microsoft.com/office/drawing/2014/main" id="{399CFB82-32EB-45F2-BA22-EBE637B2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7726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37</xdr:row>
      <xdr:rowOff>44450</xdr:rowOff>
    </xdr:from>
    <xdr:to>
      <xdr:col>1</xdr:col>
      <xdr:colOff>1373188</xdr:colOff>
      <xdr:row>37</xdr:row>
      <xdr:rowOff>1222375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42092705-5D94-4C27-93D5-FCB9C043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3926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85</xdr:row>
      <xdr:rowOff>44450</xdr:rowOff>
    </xdr:from>
    <xdr:to>
      <xdr:col>1</xdr:col>
      <xdr:colOff>1373188</xdr:colOff>
      <xdr:row>85</xdr:row>
      <xdr:rowOff>1222375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53102A86-D682-4FB5-B7C8-BA6DE0D0C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4733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105</xdr:row>
      <xdr:rowOff>44450</xdr:rowOff>
    </xdr:from>
    <xdr:to>
      <xdr:col>1</xdr:col>
      <xdr:colOff>1373188</xdr:colOff>
      <xdr:row>105</xdr:row>
      <xdr:rowOff>1222375</xdr:rowOff>
    </xdr:to>
    <xdr:pic>
      <xdr:nvPicPr>
        <xdr:cNvPr id="812" name="Рисунок 811">
          <a:extLst>
            <a:ext uri="{FF2B5EF4-FFF2-40B4-BE49-F238E27FC236}">
              <a16:creationId xmlns:a16="http://schemas.microsoft.com/office/drawing/2014/main" id="{F37D1D72-7131-452B-B63A-5AC767BBB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0070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122</xdr:row>
      <xdr:rowOff>44450</xdr:rowOff>
    </xdr:from>
    <xdr:to>
      <xdr:col>1</xdr:col>
      <xdr:colOff>1373188</xdr:colOff>
      <xdr:row>122</xdr:row>
      <xdr:rowOff>1222375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C9A201D6-F6D6-4A33-81A5-1FA4075D7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1606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92</xdr:row>
      <xdr:rowOff>44450</xdr:rowOff>
    </xdr:from>
    <xdr:to>
      <xdr:col>1</xdr:col>
      <xdr:colOff>1373188</xdr:colOff>
      <xdr:row>92</xdr:row>
      <xdr:rowOff>1222375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4A450DE3-22D0-486E-8A27-2BAF9DD59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3601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129</xdr:row>
      <xdr:rowOff>44450</xdr:rowOff>
    </xdr:from>
    <xdr:to>
      <xdr:col>1</xdr:col>
      <xdr:colOff>1373188</xdr:colOff>
      <xdr:row>129</xdr:row>
      <xdr:rowOff>1222375</xdr:rowOff>
    </xdr:to>
    <xdr:pic>
      <xdr:nvPicPr>
        <xdr:cNvPr id="918" name="Рисунок 917">
          <a:extLst>
            <a:ext uri="{FF2B5EF4-FFF2-40B4-BE49-F238E27FC236}">
              <a16:creationId xmlns:a16="http://schemas.microsoft.com/office/drawing/2014/main" id="{C3DDC9FB-1857-4F7F-BE60-190C6964B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0474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102</xdr:row>
      <xdr:rowOff>44450</xdr:rowOff>
    </xdr:from>
    <xdr:to>
      <xdr:col>1</xdr:col>
      <xdr:colOff>1373188</xdr:colOff>
      <xdr:row>102</xdr:row>
      <xdr:rowOff>1222375</xdr:rowOff>
    </xdr:to>
    <xdr:pic>
      <xdr:nvPicPr>
        <xdr:cNvPr id="923" name="Рисунок 922">
          <a:extLst>
            <a:ext uri="{FF2B5EF4-FFF2-40B4-BE49-F238E27FC236}">
              <a16:creationId xmlns:a16="http://schemas.microsoft.com/office/drawing/2014/main" id="{4EC785BF-2B10-43B2-A4F0-9DD671726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6269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94</xdr:row>
      <xdr:rowOff>44450</xdr:rowOff>
    </xdr:from>
    <xdr:to>
      <xdr:col>1</xdr:col>
      <xdr:colOff>1373188</xdr:colOff>
      <xdr:row>94</xdr:row>
      <xdr:rowOff>1222375</xdr:rowOff>
    </xdr:to>
    <xdr:pic>
      <xdr:nvPicPr>
        <xdr:cNvPr id="939" name="Рисунок 938">
          <a:extLst>
            <a:ext uri="{FF2B5EF4-FFF2-40B4-BE49-F238E27FC236}">
              <a16:creationId xmlns:a16="http://schemas.microsoft.com/office/drawing/2014/main" id="{5F5297BB-CEEF-4359-8BBE-A9471E0DB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6135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139</xdr:row>
      <xdr:rowOff>44450</xdr:rowOff>
    </xdr:from>
    <xdr:to>
      <xdr:col>1</xdr:col>
      <xdr:colOff>1373188</xdr:colOff>
      <xdr:row>139</xdr:row>
      <xdr:rowOff>1222375</xdr:rowOff>
    </xdr:to>
    <xdr:pic>
      <xdr:nvPicPr>
        <xdr:cNvPr id="955" name="Рисунок 954">
          <a:extLst>
            <a:ext uri="{FF2B5EF4-FFF2-40B4-BE49-F238E27FC236}">
              <a16:creationId xmlns:a16="http://schemas.microsoft.com/office/drawing/2014/main" id="{D705C8E5-DEA8-4856-9149-7E135C09F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3142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142</xdr:row>
      <xdr:rowOff>44450</xdr:rowOff>
    </xdr:from>
    <xdr:to>
      <xdr:col>1</xdr:col>
      <xdr:colOff>1373188</xdr:colOff>
      <xdr:row>142</xdr:row>
      <xdr:rowOff>1222375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ABB65640-D945-4904-9DD1-90DBE8829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6942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52</xdr:row>
      <xdr:rowOff>44450</xdr:rowOff>
    </xdr:from>
    <xdr:to>
      <xdr:col>1</xdr:col>
      <xdr:colOff>1373188</xdr:colOff>
      <xdr:row>52</xdr:row>
      <xdr:rowOff>1222375</xdr:rowOff>
    </xdr:to>
    <xdr:pic>
      <xdr:nvPicPr>
        <xdr:cNvPr id="1023" name="Рисунок 1022">
          <a:extLst>
            <a:ext uri="{FF2B5EF4-FFF2-40B4-BE49-F238E27FC236}">
              <a16:creationId xmlns:a16="http://schemas.microsoft.com/office/drawing/2014/main" id="{D71F8650-BFD8-4840-B427-FD98FA086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2928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82</xdr:row>
      <xdr:rowOff>44450</xdr:rowOff>
    </xdr:from>
    <xdr:to>
      <xdr:col>1</xdr:col>
      <xdr:colOff>1373188</xdr:colOff>
      <xdr:row>82</xdr:row>
      <xdr:rowOff>1222375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22130355-77ED-4000-AE38-48058AC81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0933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99</xdr:row>
      <xdr:rowOff>44450</xdr:rowOff>
    </xdr:from>
    <xdr:to>
      <xdr:col>1</xdr:col>
      <xdr:colOff>1373188</xdr:colOff>
      <xdr:row>99</xdr:row>
      <xdr:rowOff>1222375</xdr:rowOff>
    </xdr:to>
    <xdr:pic>
      <xdr:nvPicPr>
        <xdr:cNvPr id="1099" name="Рисунок 1098">
          <a:extLst>
            <a:ext uri="{FF2B5EF4-FFF2-40B4-BE49-F238E27FC236}">
              <a16:creationId xmlns:a16="http://schemas.microsoft.com/office/drawing/2014/main" id="{A169AE36-1AF9-4960-BA81-289C2EF6A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2469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116</xdr:row>
      <xdr:rowOff>44450</xdr:rowOff>
    </xdr:from>
    <xdr:to>
      <xdr:col>1</xdr:col>
      <xdr:colOff>1373188</xdr:colOff>
      <xdr:row>116</xdr:row>
      <xdr:rowOff>1222375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id="{4B3AEDEB-9854-4608-904F-A90C3C04A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4005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77</xdr:row>
      <xdr:rowOff>44450</xdr:rowOff>
    </xdr:from>
    <xdr:to>
      <xdr:col>1</xdr:col>
      <xdr:colOff>1373188</xdr:colOff>
      <xdr:row>77</xdr:row>
      <xdr:rowOff>1222375</xdr:rowOff>
    </xdr:to>
    <xdr:pic>
      <xdr:nvPicPr>
        <xdr:cNvPr id="1139" name="Рисунок 1138">
          <a:extLst>
            <a:ext uri="{FF2B5EF4-FFF2-40B4-BE49-F238E27FC236}">
              <a16:creationId xmlns:a16="http://schemas.microsoft.com/office/drawing/2014/main" id="{07D3B9E7-7D41-4FC9-B8AE-AF02E4CC4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4599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36</xdr:row>
      <xdr:rowOff>44450</xdr:rowOff>
    </xdr:from>
    <xdr:to>
      <xdr:col>1</xdr:col>
      <xdr:colOff>1373188</xdr:colOff>
      <xdr:row>36</xdr:row>
      <xdr:rowOff>1222375</xdr:rowOff>
    </xdr:to>
    <xdr:pic>
      <xdr:nvPicPr>
        <xdr:cNvPr id="1142" name="Рисунок 1141">
          <a:extLst>
            <a:ext uri="{FF2B5EF4-FFF2-40B4-BE49-F238E27FC236}">
              <a16:creationId xmlns:a16="http://schemas.microsoft.com/office/drawing/2014/main" id="{774F6910-ABB5-4827-A628-23EB3059B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2659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31</xdr:row>
      <xdr:rowOff>44450</xdr:rowOff>
    </xdr:from>
    <xdr:to>
      <xdr:col>1</xdr:col>
      <xdr:colOff>1373188</xdr:colOff>
      <xdr:row>31</xdr:row>
      <xdr:rowOff>1222375</xdr:rowOff>
    </xdr:to>
    <xdr:pic>
      <xdr:nvPicPr>
        <xdr:cNvPr id="1144" name="Рисунок 1143">
          <a:extLst>
            <a:ext uri="{FF2B5EF4-FFF2-40B4-BE49-F238E27FC236}">
              <a16:creationId xmlns:a16="http://schemas.microsoft.com/office/drawing/2014/main" id="{343D268B-04F3-4550-B215-AE63CE766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6325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41</xdr:row>
      <xdr:rowOff>44450</xdr:rowOff>
    </xdr:from>
    <xdr:to>
      <xdr:col>1</xdr:col>
      <xdr:colOff>1373188</xdr:colOff>
      <xdr:row>41</xdr:row>
      <xdr:rowOff>1222375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3BE8589F-18E3-4669-A180-0A8F5DCC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8993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57</xdr:row>
      <xdr:rowOff>44450</xdr:rowOff>
    </xdr:from>
    <xdr:to>
      <xdr:col>1</xdr:col>
      <xdr:colOff>1373188</xdr:colOff>
      <xdr:row>57</xdr:row>
      <xdr:rowOff>1222375</xdr:rowOff>
    </xdr:to>
    <xdr:pic>
      <xdr:nvPicPr>
        <xdr:cNvPr id="1168" name="Рисунок 1167">
          <a:extLst>
            <a:ext uri="{FF2B5EF4-FFF2-40B4-BE49-F238E27FC236}">
              <a16:creationId xmlns:a16="http://schemas.microsoft.com/office/drawing/2014/main" id="{BBC90DDA-A05E-4938-9B37-13D09019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9262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135</xdr:row>
      <xdr:rowOff>44450</xdr:rowOff>
    </xdr:from>
    <xdr:to>
      <xdr:col>1</xdr:col>
      <xdr:colOff>1373188</xdr:colOff>
      <xdr:row>135</xdr:row>
      <xdr:rowOff>1222375</xdr:rowOff>
    </xdr:to>
    <xdr:pic>
      <xdr:nvPicPr>
        <xdr:cNvPr id="1225" name="Рисунок 1224">
          <a:extLst>
            <a:ext uri="{FF2B5EF4-FFF2-40B4-BE49-F238E27FC236}">
              <a16:creationId xmlns:a16="http://schemas.microsoft.com/office/drawing/2014/main" id="{7E87E6C1-8ACD-4B00-BC60-4C61630E0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8074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44</xdr:row>
      <xdr:rowOff>44450</xdr:rowOff>
    </xdr:from>
    <xdr:to>
      <xdr:col>1</xdr:col>
      <xdr:colOff>1373188</xdr:colOff>
      <xdr:row>44</xdr:row>
      <xdr:rowOff>1222375</xdr:rowOff>
    </xdr:to>
    <xdr:pic>
      <xdr:nvPicPr>
        <xdr:cNvPr id="1231" name="Рисунок 1230">
          <a:extLst>
            <a:ext uri="{FF2B5EF4-FFF2-40B4-BE49-F238E27FC236}">
              <a16:creationId xmlns:a16="http://schemas.microsoft.com/office/drawing/2014/main" id="{17991919-C5AD-4BC1-9419-41F40DD45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2793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145</xdr:row>
      <xdr:rowOff>44450</xdr:rowOff>
    </xdr:from>
    <xdr:to>
      <xdr:col>1</xdr:col>
      <xdr:colOff>1373188</xdr:colOff>
      <xdr:row>145</xdr:row>
      <xdr:rowOff>1222375</xdr:rowOff>
    </xdr:to>
    <xdr:pic>
      <xdr:nvPicPr>
        <xdr:cNvPr id="1236" name="Рисунок 1235">
          <a:extLst>
            <a:ext uri="{FF2B5EF4-FFF2-40B4-BE49-F238E27FC236}">
              <a16:creationId xmlns:a16="http://schemas.microsoft.com/office/drawing/2014/main" id="{99EBDC5D-427F-4574-8185-8D2D8DA2C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0743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</xdr:row>
      <xdr:rowOff>44450</xdr:rowOff>
    </xdr:from>
    <xdr:to>
      <xdr:col>1</xdr:col>
      <xdr:colOff>1373188</xdr:colOff>
      <xdr:row>12</xdr:row>
      <xdr:rowOff>1222375</xdr:rowOff>
    </xdr:to>
    <xdr:pic>
      <xdr:nvPicPr>
        <xdr:cNvPr id="1238" name="Рисунок 1237">
          <a:extLst>
            <a:ext uri="{FF2B5EF4-FFF2-40B4-BE49-F238E27FC236}">
              <a16:creationId xmlns:a16="http://schemas.microsoft.com/office/drawing/2014/main" id="{1DC77B84-5BFF-45CB-902E-C9615A10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255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54</xdr:row>
      <xdr:rowOff>44450</xdr:rowOff>
    </xdr:from>
    <xdr:to>
      <xdr:col>1</xdr:col>
      <xdr:colOff>1373188</xdr:colOff>
      <xdr:row>54</xdr:row>
      <xdr:rowOff>1222375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D2F3A531-6140-4646-A5AF-9108C8DA3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5462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50</xdr:row>
      <xdr:rowOff>44450</xdr:rowOff>
    </xdr:from>
    <xdr:to>
      <xdr:col>1</xdr:col>
      <xdr:colOff>1373188</xdr:colOff>
      <xdr:row>50</xdr:row>
      <xdr:rowOff>1222375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D913F0FE-524D-4C15-BA4B-2CD4D1871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0394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64</xdr:row>
      <xdr:rowOff>44450</xdr:rowOff>
    </xdr:from>
    <xdr:to>
      <xdr:col>1</xdr:col>
      <xdr:colOff>1373188</xdr:colOff>
      <xdr:row>64</xdr:row>
      <xdr:rowOff>1222375</xdr:rowOff>
    </xdr:to>
    <xdr:pic>
      <xdr:nvPicPr>
        <xdr:cNvPr id="1272" name="Рисунок 1271">
          <a:extLst>
            <a:ext uri="{FF2B5EF4-FFF2-40B4-BE49-F238E27FC236}">
              <a16:creationId xmlns:a16="http://schemas.microsoft.com/office/drawing/2014/main" id="{3B67C370-8A4E-40B2-BB85-6C12D1ADF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8130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108</xdr:row>
      <xdr:rowOff>44450</xdr:rowOff>
    </xdr:from>
    <xdr:to>
      <xdr:col>1</xdr:col>
      <xdr:colOff>1373188</xdr:colOff>
      <xdr:row>108</xdr:row>
      <xdr:rowOff>1222375</xdr:rowOff>
    </xdr:to>
    <xdr:pic>
      <xdr:nvPicPr>
        <xdr:cNvPr id="1274" name="Рисунок 1273">
          <a:extLst>
            <a:ext uri="{FF2B5EF4-FFF2-40B4-BE49-F238E27FC236}">
              <a16:creationId xmlns:a16="http://schemas.microsoft.com/office/drawing/2014/main" id="{27A5A5FA-B6BF-4C24-98A4-97E0DED2C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3870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23</xdr:row>
      <xdr:rowOff>44450</xdr:rowOff>
    </xdr:from>
    <xdr:to>
      <xdr:col>1</xdr:col>
      <xdr:colOff>1373188</xdr:colOff>
      <xdr:row>23</xdr:row>
      <xdr:rowOff>1222375</xdr:rowOff>
    </xdr:to>
    <xdr:pic>
      <xdr:nvPicPr>
        <xdr:cNvPr id="1278" name="Рисунок 1277">
          <a:extLst>
            <a:ext uri="{FF2B5EF4-FFF2-40B4-BE49-F238E27FC236}">
              <a16:creationId xmlns:a16="http://schemas.microsoft.com/office/drawing/2014/main" id="{953A35BD-E8DD-4057-B1CA-55F58CADB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6190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96</xdr:row>
      <xdr:rowOff>44450</xdr:rowOff>
    </xdr:from>
    <xdr:to>
      <xdr:col>1</xdr:col>
      <xdr:colOff>1373188</xdr:colOff>
      <xdr:row>96</xdr:row>
      <xdr:rowOff>1222375</xdr:rowOff>
    </xdr:to>
    <xdr:pic>
      <xdr:nvPicPr>
        <xdr:cNvPr id="1279" name="Рисунок 1278">
          <a:extLst>
            <a:ext uri="{FF2B5EF4-FFF2-40B4-BE49-F238E27FC236}">
              <a16:creationId xmlns:a16="http://schemas.microsoft.com/office/drawing/2014/main" id="{A5246262-0DEE-4888-B385-032859A98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8668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138</xdr:row>
      <xdr:rowOff>44450</xdr:rowOff>
    </xdr:from>
    <xdr:to>
      <xdr:col>1</xdr:col>
      <xdr:colOff>1373188</xdr:colOff>
      <xdr:row>138</xdr:row>
      <xdr:rowOff>1222375</xdr:rowOff>
    </xdr:to>
    <xdr:pic>
      <xdr:nvPicPr>
        <xdr:cNvPr id="1315" name="Рисунок 1314">
          <a:extLst>
            <a:ext uri="{FF2B5EF4-FFF2-40B4-BE49-F238E27FC236}">
              <a16:creationId xmlns:a16="http://schemas.microsoft.com/office/drawing/2014/main" id="{15C66190-2121-499D-8ABA-2B1FBABD6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1875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104</xdr:row>
      <xdr:rowOff>44450</xdr:rowOff>
    </xdr:from>
    <xdr:to>
      <xdr:col>1</xdr:col>
      <xdr:colOff>1373188</xdr:colOff>
      <xdr:row>104</xdr:row>
      <xdr:rowOff>1222375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id="{4CC08656-66CE-4E11-B4C5-6F0DF9266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8803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</xdr:row>
      <xdr:rowOff>44450</xdr:rowOff>
    </xdr:from>
    <xdr:to>
      <xdr:col>1</xdr:col>
      <xdr:colOff>1373188</xdr:colOff>
      <xdr:row>11</xdr:row>
      <xdr:rowOff>1222375</xdr:rowOff>
    </xdr:to>
    <xdr:pic>
      <xdr:nvPicPr>
        <xdr:cNvPr id="1384" name="Рисунок 1383">
          <a:extLst>
            <a:ext uri="{FF2B5EF4-FFF2-40B4-BE49-F238E27FC236}">
              <a16:creationId xmlns:a16="http://schemas.microsoft.com/office/drawing/2014/main" id="{B27175BB-B0F0-4D5A-B8FD-0EF480D15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988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</xdr:row>
      <xdr:rowOff>44450</xdr:rowOff>
    </xdr:from>
    <xdr:to>
      <xdr:col>1</xdr:col>
      <xdr:colOff>1373188</xdr:colOff>
      <xdr:row>20</xdr:row>
      <xdr:rowOff>1222375</xdr:rowOff>
    </xdr:to>
    <xdr:pic>
      <xdr:nvPicPr>
        <xdr:cNvPr id="1390" name="Рисунок 1389">
          <a:extLst>
            <a:ext uri="{FF2B5EF4-FFF2-40B4-BE49-F238E27FC236}">
              <a16:creationId xmlns:a16="http://schemas.microsoft.com/office/drawing/2014/main" id="{312A0C65-B753-4103-B934-F5D5F17C0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390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143</xdr:row>
      <xdr:rowOff>44450</xdr:rowOff>
    </xdr:from>
    <xdr:to>
      <xdr:col>1</xdr:col>
      <xdr:colOff>1373188</xdr:colOff>
      <xdr:row>143</xdr:row>
      <xdr:rowOff>1222375</xdr:rowOff>
    </xdr:to>
    <xdr:pic>
      <xdr:nvPicPr>
        <xdr:cNvPr id="1391" name="Рисунок 1390">
          <a:extLst>
            <a:ext uri="{FF2B5EF4-FFF2-40B4-BE49-F238E27FC236}">
              <a16:creationId xmlns:a16="http://schemas.microsoft.com/office/drawing/2014/main" id="{B1FF9A1C-004D-4E35-87A8-766924C3C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8209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63</xdr:row>
      <xdr:rowOff>44450</xdr:rowOff>
    </xdr:from>
    <xdr:to>
      <xdr:col>1</xdr:col>
      <xdr:colOff>1373188</xdr:colOff>
      <xdr:row>63</xdr:row>
      <xdr:rowOff>1222375</xdr:rowOff>
    </xdr:to>
    <xdr:pic>
      <xdr:nvPicPr>
        <xdr:cNvPr id="1392" name="Рисунок 1391">
          <a:extLst>
            <a:ext uri="{FF2B5EF4-FFF2-40B4-BE49-F238E27FC236}">
              <a16:creationId xmlns:a16="http://schemas.microsoft.com/office/drawing/2014/main" id="{2AE9AE11-4983-4A4F-9122-A6F78AABF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6863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73</xdr:row>
      <xdr:rowOff>44450</xdr:rowOff>
    </xdr:from>
    <xdr:to>
      <xdr:col>1</xdr:col>
      <xdr:colOff>1373188</xdr:colOff>
      <xdr:row>73</xdr:row>
      <xdr:rowOff>1222375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id="{FB1534DE-2FF4-4E57-8CCA-71C46FAC0C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9531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123</xdr:row>
      <xdr:rowOff>44450</xdr:rowOff>
    </xdr:from>
    <xdr:to>
      <xdr:col>1</xdr:col>
      <xdr:colOff>1373188</xdr:colOff>
      <xdr:row>123</xdr:row>
      <xdr:rowOff>1222375</xdr:rowOff>
    </xdr:to>
    <xdr:pic>
      <xdr:nvPicPr>
        <xdr:cNvPr id="1395" name="Рисунок 1394">
          <a:extLst>
            <a:ext uri="{FF2B5EF4-FFF2-40B4-BE49-F238E27FC236}">
              <a16:creationId xmlns:a16="http://schemas.microsoft.com/office/drawing/2014/main" id="{3B33606D-3CC7-437E-A80F-20A6D3FBB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2873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121</xdr:row>
      <xdr:rowOff>44450</xdr:rowOff>
    </xdr:from>
    <xdr:to>
      <xdr:col>1</xdr:col>
      <xdr:colOff>1373188</xdr:colOff>
      <xdr:row>121</xdr:row>
      <xdr:rowOff>1222375</xdr:rowOff>
    </xdr:to>
    <xdr:pic>
      <xdr:nvPicPr>
        <xdr:cNvPr id="1396" name="Рисунок 1395">
          <a:extLst>
            <a:ext uri="{FF2B5EF4-FFF2-40B4-BE49-F238E27FC236}">
              <a16:creationId xmlns:a16="http://schemas.microsoft.com/office/drawing/2014/main" id="{98781358-0E36-4EC4-A549-D16A9E9ACE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0339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66</xdr:row>
      <xdr:rowOff>44450</xdr:rowOff>
    </xdr:from>
    <xdr:to>
      <xdr:col>1</xdr:col>
      <xdr:colOff>1373188</xdr:colOff>
      <xdr:row>66</xdr:row>
      <xdr:rowOff>1222375</xdr:rowOff>
    </xdr:to>
    <xdr:pic>
      <xdr:nvPicPr>
        <xdr:cNvPr id="1415" name="Рисунок 1414">
          <a:extLst>
            <a:ext uri="{FF2B5EF4-FFF2-40B4-BE49-F238E27FC236}">
              <a16:creationId xmlns:a16="http://schemas.microsoft.com/office/drawing/2014/main" id="{D6F068D5-4970-453D-B5B8-58262E1B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0664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</xdr:row>
      <xdr:rowOff>44450</xdr:rowOff>
    </xdr:from>
    <xdr:to>
      <xdr:col>1</xdr:col>
      <xdr:colOff>1373188</xdr:colOff>
      <xdr:row>3</xdr:row>
      <xdr:rowOff>1222375</xdr:rowOff>
    </xdr:to>
    <xdr:pic>
      <xdr:nvPicPr>
        <xdr:cNvPr id="1418" name="Рисунок 1417">
          <a:extLst>
            <a:ext uri="{FF2B5EF4-FFF2-40B4-BE49-F238E27FC236}">
              <a16:creationId xmlns:a16="http://schemas.microsoft.com/office/drawing/2014/main" id="{3B78263B-97D9-4D64-BC85-7A1032266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4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132</xdr:row>
      <xdr:rowOff>44450</xdr:rowOff>
    </xdr:from>
    <xdr:to>
      <xdr:col>1</xdr:col>
      <xdr:colOff>1373188</xdr:colOff>
      <xdr:row>132</xdr:row>
      <xdr:rowOff>1222375</xdr:rowOff>
    </xdr:to>
    <xdr:pic>
      <xdr:nvPicPr>
        <xdr:cNvPr id="1437" name="Рисунок 1436">
          <a:extLst>
            <a:ext uri="{FF2B5EF4-FFF2-40B4-BE49-F238E27FC236}">
              <a16:creationId xmlns:a16="http://schemas.microsoft.com/office/drawing/2014/main" id="{53C8D983-14F6-4969-B66E-EE934AA0B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4274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97</xdr:row>
      <xdr:rowOff>44450</xdr:rowOff>
    </xdr:from>
    <xdr:to>
      <xdr:col>1</xdr:col>
      <xdr:colOff>1373188</xdr:colOff>
      <xdr:row>97</xdr:row>
      <xdr:rowOff>1222375</xdr:rowOff>
    </xdr:to>
    <xdr:pic>
      <xdr:nvPicPr>
        <xdr:cNvPr id="1438" name="Рисунок 1437">
          <a:extLst>
            <a:ext uri="{FF2B5EF4-FFF2-40B4-BE49-F238E27FC236}">
              <a16:creationId xmlns:a16="http://schemas.microsoft.com/office/drawing/2014/main" id="{BFEF11FB-6B1B-4D99-B115-36E1F6097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9935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</xdr:row>
      <xdr:rowOff>44450</xdr:rowOff>
    </xdr:from>
    <xdr:to>
      <xdr:col>1</xdr:col>
      <xdr:colOff>1373188</xdr:colOff>
      <xdr:row>10</xdr:row>
      <xdr:rowOff>1222375</xdr:rowOff>
    </xdr:to>
    <xdr:pic>
      <xdr:nvPicPr>
        <xdr:cNvPr id="1439" name="Рисунок 1438">
          <a:extLst>
            <a:ext uri="{FF2B5EF4-FFF2-40B4-BE49-F238E27FC236}">
              <a16:creationId xmlns:a16="http://schemas.microsoft.com/office/drawing/2014/main" id="{5F005DA4-7047-48B7-9D87-889466529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721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80</xdr:row>
      <xdr:rowOff>44450</xdr:rowOff>
    </xdr:from>
    <xdr:to>
      <xdr:col>1</xdr:col>
      <xdr:colOff>1373188</xdr:colOff>
      <xdr:row>80</xdr:row>
      <xdr:rowOff>1222375</xdr:rowOff>
    </xdr:to>
    <xdr:pic>
      <xdr:nvPicPr>
        <xdr:cNvPr id="1443" name="Рисунок 1442">
          <a:extLst>
            <a:ext uri="{FF2B5EF4-FFF2-40B4-BE49-F238E27FC236}">
              <a16:creationId xmlns:a16="http://schemas.microsoft.com/office/drawing/2014/main" id="{1C419493-44BB-4812-9CCA-DFA7DB3E8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8399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35</xdr:row>
      <xdr:rowOff>44450</xdr:rowOff>
    </xdr:from>
    <xdr:to>
      <xdr:col>1</xdr:col>
      <xdr:colOff>1373188</xdr:colOff>
      <xdr:row>35</xdr:row>
      <xdr:rowOff>1222375</xdr:rowOff>
    </xdr:to>
    <xdr:pic>
      <xdr:nvPicPr>
        <xdr:cNvPr id="1444" name="Рисунок 1443">
          <a:extLst>
            <a:ext uri="{FF2B5EF4-FFF2-40B4-BE49-F238E27FC236}">
              <a16:creationId xmlns:a16="http://schemas.microsoft.com/office/drawing/2014/main" id="{B043857F-4D69-4568-B4FF-6EC2AECE8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1392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46</xdr:row>
      <xdr:rowOff>44450</xdr:rowOff>
    </xdr:from>
    <xdr:to>
      <xdr:col>1</xdr:col>
      <xdr:colOff>1373188</xdr:colOff>
      <xdr:row>46</xdr:row>
      <xdr:rowOff>1222375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195BF66E-EA69-4B85-BF87-89DA0F46F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5327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81</xdr:row>
      <xdr:rowOff>44450</xdr:rowOff>
    </xdr:from>
    <xdr:to>
      <xdr:col>1</xdr:col>
      <xdr:colOff>1373188</xdr:colOff>
      <xdr:row>81</xdr:row>
      <xdr:rowOff>1222375</xdr:rowOff>
    </xdr:to>
    <xdr:pic>
      <xdr:nvPicPr>
        <xdr:cNvPr id="1455" name="Рисунок 1454">
          <a:extLst>
            <a:ext uri="{FF2B5EF4-FFF2-40B4-BE49-F238E27FC236}">
              <a16:creationId xmlns:a16="http://schemas.microsoft.com/office/drawing/2014/main" id="{A4F52C81-4259-4E45-8110-7B4CA226E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9666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62</xdr:row>
      <xdr:rowOff>44450</xdr:rowOff>
    </xdr:from>
    <xdr:to>
      <xdr:col>1</xdr:col>
      <xdr:colOff>1373188</xdr:colOff>
      <xdr:row>62</xdr:row>
      <xdr:rowOff>1222375</xdr:rowOff>
    </xdr:to>
    <xdr:pic>
      <xdr:nvPicPr>
        <xdr:cNvPr id="1462" name="Рисунок 1461">
          <a:extLst>
            <a:ext uri="{FF2B5EF4-FFF2-40B4-BE49-F238E27FC236}">
              <a16:creationId xmlns:a16="http://schemas.microsoft.com/office/drawing/2014/main" id="{A8E76274-604A-4E34-B0E5-1931C41FA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5596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90</xdr:row>
      <xdr:rowOff>44450</xdr:rowOff>
    </xdr:from>
    <xdr:to>
      <xdr:col>1</xdr:col>
      <xdr:colOff>1373188</xdr:colOff>
      <xdr:row>90</xdr:row>
      <xdr:rowOff>1222375</xdr:rowOff>
    </xdr:to>
    <xdr:pic>
      <xdr:nvPicPr>
        <xdr:cNvPr id="1470" name="Рисунок 1469">
          <a:extLst>
            <a:ext uri="{FF2B5EF4-FFF2-40B4-BE49-F238E27FC236}">
              <a16:creationId xmlns:a16="http://schemas.microsoft.com/office/drawing/2014/main" id="{EF25A7B1-E1B5-4B47-95C1-7AB2830DD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11067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55</xdr:row>
      <xdr:rowOff>44450</xdr:rowOff>
    </xdr:from>
    <xdr:to>
      <xdr:col>1</xdr:col>
      <xdr:colOff>1373188</xdr:colOff>
      <xdr:row>55</xdr:row>
      <xdr:rowOff>1222375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54D88676-4949-49E4-B7C9-64A981630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6728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151</xdr:row>
      <xdr:rowOff>44450</xdr:rowOff>
    </xdr:from>
    <xdr:to>
      <xdr:col>1</xdr:col>
      <xdr:colOff>1373188</xdr:colOff>
      <xdr:row>151</xdr:row>
      <xdr:rowOff>1222375</xdr:rowOff>
    </xdr:to>
    <xdr:pic>
      <xdr:nvPicPr>
        <xdr:cNvPr id="1478" name="Рисунок 1477">
          <a:extLst>
            <a:ext uri="{FF2B5EF4-FFF2-40B4-BE49-F238E27FC236}">
              <a16:creationId xmlns:a16="http://schemas.microsoft.com/office/drawing/2014/main" id="{F94D9DDB-D12C-4C15-9A91-669C3EF14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8344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38</xdr:row>
      <xdr:rowOff>44450</xdr:rowOff>
    </xdr:from>
    <xdr:to>
      <xdr:col>1</xdr:col>
      <xdr:colOff>1373188</xdr:colOff>
      <xdr:row>38</xdr:row>
      <xdr:rowOff>1222375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94C8B2FD-6086-41D9-A198-C691E6DAE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5192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69</xdr:row>
      <xdr:rowOff>44450</xdr:rowOff>
    </xdr:from>
    <xdr:to>
      <xdr:col>1</xdr:col>
      <xdr:colOff>1373188</xdr:colOff>
      <xdr:row>69</xdr:row>
      <xdr:rowOff>1222375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A19D9A33-B145-4D33-A974-0CF04F0B0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464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103</xdr:row>
      <xdr:rowOff>44450</xdr:rowOff>
    </xdr:from>
    <xdr:to>
      <xdr:col>1</xdr:col>
      <xdr:colOff>1373188</xdr:colOff>
      <xdr:row>103</xdr:row>
      <xdr:rowOff>1222375</xdr:rowOff>
    </xdr:to>
    <xdr:pic>
      <xdr:nvPicPr>
        <xdr:cNvPr id="1528" name="Рисунок 1527">
          <a:extLst>
            <a:ext uri="{FF2B5EF4-FFF2-40B4-BE49-F238E27FC236}">
              <a16:creationId xmlns:a16="http://schemas.microsoft.com/office/drawing/2014/main" id="{2F93A78F-B442-4CCD-B789-3830BC52B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7536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58</xdr:row>
      <xdr:rowOff>44450</xdr:rowOff>
    </xdr:from>
    <xdr:to>
      <xdr:col>1</xdr:col>
      <xdr:colOff>1373188</xdr:colOff>
      <xdr:row>58</xdr:row>
      <xdr:rowOff>1222375</xdr:rowOff>
    </xdr:to>
    <xdr:pic>
      <xdr:nvPicPr>
        <xdr:cNvPr id="1542" name="Рисунок 1541">
          <a:extLst>
            <a:ext uri="{FF2B5EF4-FFF2-40B4-BE49-F238E27FC236}">
              <a16:creationId xmlns:a16="http://schemas.microsoft.com/office/drawing/2014/main" id="{9CEF1744-DE30-409F-89EB-D4E72B527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0529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111</xdr:row>
      <xdr:rowOff>44450</xdr:rowOff>
    </xdr:from>
    <xdr:to>
      <xdr:col>1</xdr:col>
      <xdr:colOff>1373188</xdr:colOff>
      <xdr:row>111</xdr:row>
      <xdr:rowOff>1222375</xdr:rowOff>
    </xdr:to>
    <xdr:pic>
      <xdr:nvPicPr>
        <xdr:cNvPr id="1548" name="Рисунок 1547">
          <a:extLst>
            <a:ext uri="{FF2B5EF4-FFF2-40B4-BE49-F238E27FC236}">
              <a16:creationId xmlns:a16="http://schemas.microsoft.com/office/drawing/2014/main" id="{23879408-B55B-444C-8ED6-6655FD1C4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7671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45</xdr:row>
      <xdr:rowOff>44450</xdr:rowOff>
    </xdr:from>
    <xdr:to>
      <xdr:col>1</xdr:col>
      <xdr:colOff>1373188</xdr:colOff>
      <xdr:row>45</xdr:row>
      <xdr:rowOff>1222375</xdr:rowOff>
    </xdr:to>
    <xdr:pic>
      <xdr:nvPicPr>
        <xdr:cNvPr id="1582" name="Рисунок 1581">
          <a:extLst>
            <a:ext uri="{FF2B5EF4-FFF2-40B4-BE49-F238E27FC236}">
              <a16:creationId xmlns:a16="http://schemas.microsoft.com/office/drawing/2014/main" id="{A7BA7C71-E87B-4E41-92FC-28AD7438D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4060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100</xdr:row>
      <xdr:rowOff>44450</xdr:rowOff>
    </xdr:from>
    <xdr:to>
      <xdr:col>1</xdr:col>
      <xdr:colOff>1373188</xdr:colOff>
      <xdr:row>100</xdr:row>
      <xdr:rowOff>1222375</xdr:rowOff>
    </xdr:to>
    <xdr:pic>
      <xdr:nvPicPr>
        <xdr:cNvPr id="1583" name="Рисунок 1582">
          <a:extLst>
            <a:ext uri="{FF2B5EF4-FFF2-40B4-BE49-F238E27FC236}">
              <a16:creationId xmlns:a16="http://schemas.microsoft.com/office/drawing/2014/main" id="{FA2FCCE4-D43B-4762-BF74-D4369C7A6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3736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124</xdr:row>
      <xdr:rowOff>44450</xdr:rowOff>
    </xdr:from>
    <xdr:to>
      <xdr:col>1</xdr:col>
      <xdr:colOff>1373188</xdr:colOff>
      <xdr:row>124</xdr:row>
      <xdr:rowOff>1222375</xdr:rowOff>
    </xdr:to>
    <xdr:pic>
      <xdr:nvPicPr>
        <xdr:cNvPr id="1617" name="Рисунок 1616">
          <a:extLst>
            <a:ext uri="{FF2B5EF4-FFF2-40B4-BE49-F238E27FC236}">
              <a16:creationId xmlns:a16="http://schemas.microsoft.com/office/drawing/2014/main" id="{6D7BFC6D-C93F-4987-85EE-646DB199E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4139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88</xdr:row>
      <xdr:rowOff>44450</xdr:rowOff>
    </xdr:from>
    <xdr:to>
      <xdr:col>1</xdr:col>
      <xdr:colOff>1373188</xdr:colOff>
      <xdr:row>88</xdr:row>
      <xdr:rowOff>1222375</xdr:rowOff>
    </xdr:to>
    <xdr:pic>
      <xdr:nvPicPr>
        <xdr:cNvPr id="1626" name="Рисунок 1625">
          <a:extLst>
            <a:ext uri="{FF2B5EF4-FFF2-40B4-BE49-F238E27FC236}">
              <a16:creationId xmlns:a16="http://schemas.microsoft.com/office/drawing/2014/main" id="{B520B2EC-8646-4F8F-99DF-A3D8D0278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8534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74</xdr:row>
      <xdr:rowOff>44450</xdr:rowOff>
    </xdr:from>
    <xdr:to>
      <xdr:col>1</xdr:col>
      <xdr:colOff>1373188</xdr:colOff>
      <xdr:row>74</xdr:row>
      <xdr:rowOff>1222375</xdr:rowOff>
    </xdr:to>
    <xdr:pic>
      <xdr:nvPicPr>
        <xdr:cNvPr id="1633" name="Рисунок 1632">
          <a:extLst>
            <a:ext uri="{FF2B5EF4-FFF2-40B4-BE49-F238E27FC236}">
              <a16:creationId xmlns:a16="http://schemas.microsoft.com/office/drawing/2014/main" id="{F8623195-9BAD-41AF-8404-C6DDADA68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0798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134</xdr:row>
      <xdr:rowOff>44450</xdr:rowOff>
    </xdr:from>
    <xdr:to>
      <xdr:col>1</xdr:col>
      <xdr:colOff>1373188</xdr:colOff>
      <xdr:row>134</xdr:row>
      <xdr:rowOff>1222375</xdr:rowOff>
    </xdr:to>
    <xdr:pic>
      <xdr:nvPicPr>
        <xdr:cNvPr id="1639" name="Рисунок 1638">
          <a:extLst>
            <a:ext uri="{FF2B5EF4-FFF2-40B4-BE49-F238E27FC236}">
              <a16:creationId xmlns:a16="http://schemas.microsoft.com/office/drawing/2014/main" id="{60A80DDB-0C77-4260-900A-3F270DF62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6808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127</xdr:row>
      <xdr:rowOff>44450</xdr:rowOff>
    </xdr:from>
    <xdr:to>
      <xdr:col>1</xdr:col>
      <xdr:colOff>1373188</xdr:colOff>
      <xdr:row>127</xdr:row>
      <xdr:rowOff>1222375</xdr:rowOff>
    </xdr:to>
    <xdr:pic>
      <xdr:nvPicPr>
        <xdr:cNvPr id="1673" name="Рисунок 1672">
          <a:extLst>
            <a:ext uri="{FF2B5EF4-FFF2-40B4-BE49-F238E27FC236}">
              <a16:creationId xmlns:a16="http://schemas.microsoft.com/office/drawing/2014/main" id="{CF598682-8B5F-4F93-B2D0-DF8CADC6F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57940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150</xdr:row>
      <xdr:rowOff>44450</xdr:rowOff>
    </xdr:from>
    <xdr:to>
      <xdr:col>1</xdr:col>
      <xdr:colOff>1373188</xdr:colOff>
      <xdr:row>150</xdr:row>
      <xdr:rowOff>1222375</xdr:rowOff>
    </xdr:to>
    <xdr:pic>
      <xdr:nvPicPr>
        <xdr:cNvPr id="1688" name="Рисунок 1687">
          <a:extLst>
            <a:ext uri="{FF2B5EF4-FFF2-40B4-BE49-F238E27FC236}">
              <a16:creationId xmlns:a16="http://schemas.microsoft.com/office/drawing/2014/main" id="{6BB06BDC-50AA-4F13-946A-074858FF7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7077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130</xdr:row>
      <xdr:rowOff>44450</xdr:rowOff>
    </xdr:from>
    <xdr:to>
      <xdr:col>1</xdr:col>
      <xdr:colOff>1373188</xdr:colOff>
      <xdr:row>130</xdr:row>
      <xdr:rowOff>1222375</xdr:rowOff>
    </xdr:to>
    <xdr:pic>
      <xdr:nvPicPr>
        <xdr:cNvPr id="1829" name="Рисунок 1828">
          <a:extLst>
            <a:ext uri="{FF2B5EF4-FFF2-40B4-BE49-F238E27FC236}">
              <a16:creationId xmlns:a16="http://schemas.microsoft.com/office/drawing/2014/main" id="{A76C4E07-8DCB-46D6-AF75-7F9B01DB2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1740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53</xdr:row>
      <xdr:rowOff>44450</xdr:rowOff>
    </xdr:from>
    <xdr:to>
      <xdr:col>1</xdr:col>
      <xdr:colOff>1373188</xdr:colOff>
      <xdr:row>53</xdr:row>
      <xdr:rowOff>1222375</xdr:rowOff>
    </xdr:to>
    <xdr:pic>
      <xdr:nvPicPr>
        <xdr:cNvPr id="1843" name="Рисунок 1842">
          <a:extLst>
            <a:ext uri="{FF2B5EF4-FFF2-40B4-BE49-F238E27FC236}">
              <a16:creationId xmlns:a16="http://schemas.microsoft.com/office/drawing/2014/main" id="{B7D967FF-F3CD-46CE-A969-08681B474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4195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117</xdr:row>
      <xdr:rowOff>44450</xdr:rowOff>
    </xdr:from>
    <xdr:to>
      <xdr:col>1</xdr:col>
      <xdr:colOff>1373188</xdr:colOff>
      <xdr:row>117</xdr:row>
      <xdr:rowOff>1222375</xdr:rowOff>
    </xdr:to>
    <xdr:pic>
      <xdr:nvPicPr>
        <xdr:cNvPr id="1905" name="Рисунок 1904">
          <a:extLst>
            <a:ext uri="{FF2B5EF4-FFF2-40B4-BE49-F238E27FC236}">
              <a16:creationId xmlns:a16="http://schemas.microsoft.com/office/drawing/2014/main" id="{F2BD1EA3-62C6-479D-A411-6A25274FB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5272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2369" name="Рисунок 2368">
          <a:extLst>
            <a:ext uri="{FF2B5EF4-FFF2-40B4-BE49-F238E27FC236}">
              <a16:creationId xmlns:a16="http://schemas.microsoft.com/office/drawing/2014/main" id="{6C64889A-000C-4687-BCE1-D2028F142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169</xdr:row>
      <xdr:rowOff>55563</xdr:rowOff>
    </xdr:from>
    <xdr:to>
      <xdr:col>1</xdr:col>
      <xdr:colOff>1369060</xdr:colOff>
      <xdr:row>169</xdr:row>
      <xdr:rowOff>1211263</xdr:rowOff>
    </xdr:to>
    <xdr:pic>
      <xdr:nvPicPr>
        <xdr:cNvPr id="2521" name="Рисунок 2520">
          <a:extLst>
            <a:ext uri="{FF2B5EF4-FFF2-40B4-BE49-F238E27FC236}">
              <a16:creationId xmlns:a16="http://schemas.microsoft.com/office/drawing/2014/main" id="{CE6B046C-CA54-4589-B46F-D264B3226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14963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200</xdr:row>
      <xdr:rowOff>55563</xdr:rowOff>
    </xdr:from>
    <xdr:to>
      <xdr:col>1</xdr:col>
      <xdr:colOff>1369060</xdr:colOff>
      <xdr:row>200</xdr:row>
      <xdr:rowOff>1211263</xdr:rowOff>
    </xdr:to>
    <xdr:pic>
      <xdr:nvPicPr>
        <xdr:cNvPr id="2522" name="Рисунок 2521">
          <a:extLst>
            <a:ext uri="{FF2B5EF4-FFF2-40B4-BE49-F238E27FC236}">
              <a16:creationId xmlns:a16="http://schemas.microsoft.com/office/drawing/2014/main" id="{D75E3372-D5ED-4139-9588-AFB21EECB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0767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156</xdr:row>
      <xdr:rowOff>55563</xdr:rowOff>
    </xdr:from>
    <xdr:to>
      <xdr:col>1</xdr:col>
      <xdr:colOff>1369060</xdr:colOff>
      <xdr:row>156</xdr:row>
      <xdr:rowOff>1211263</xdr:rowOff>
    </xdr:to>
    <xdr:pic>
      <xdr:nvPicPr>
        <xdr:cNvPr id="2523" name="Рисунок 2522">
          <a:extLst>
            <a:ext uri="{FF2B5EF4-FFF2-40B4-BE49-F238E27FC236}">
              <a16:creationId xmlns:a16="http://schemas.microsoft.com/office/drawing/2014/main" id="{FC008E07-8E97-42E5-ABF0-BD3EDC8A7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027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155</xdr:row>
      <xdr:rowOff>55563</xdr:rowOff>
    </xdr:from>
    <xdr:to>
      <xdr:col>1</xdr:col>
      <xdr:colOff>1369060</xdr:colOff>
      <xdr:row>155</xdr:row>
      <xdr:rowOff>1211263</xdr:rowOff>
    </xdr:to>
    <xdr:pic>
      <xdr:nvPicPr>
        <xdr:cNvPr id="2524" name="Рисунок 2523">
          <a:extLst>
            <a:ext uri="{FF2B5EF4-FFF2-40B4-BE49-F238E27FC236}">
              <a16:creationId xmlns:a16="http://schemas.microsoft.com/office/drawing/2014/main" id="{918B1084-F8A9-415F-B0E4-C09BE0077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607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179</xdr:row>
      <xdr:rowOff>55563</xdr:rowOff>
    </xdr:from>
    <xdr:to>
      <xdr:col>1</xdr:col>
      <xdr:colOff>1369060</xdr:colOff>
      <xdr:row>179</xdr:row>
      <xdr:rowOff>1211263</xdr:rowOff>
    </xdr:to>
    <xdr:pic>
      <xdr:nvPicPr>
        <xdr:cNvPr id="2525" name="Рисунок 2524">
          <a:extLst>
            <a:ext uri="{FF2B5EF4-FFF2-40B4-BE49-F238E27FC236}">
              <a16:creationId xmlns:a16="http://schemas.microsoft.com/office/drawing/2014/main" id="{1117141F-58E8-4BDA-A453-D87EA76EE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41645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167</xdr:row>
      <xdr:rowOff>55563</xdr:rowOff>
    </xdr:from>
    <xdr:to>
      <xdr:col>1</xdr:col>
      <xdr:colOff>1369060</xdr:colOff>
      <xdr:row>167</xdr:row>
      <xdr:rowOff>1211263</xdr:rowOff>
    </xdr:to>
    <xdr:pic>
      <xdr:nvPicPr>
        <xdr:cNvPr id="2526" name="Рисунок 2525">
          <a:extLst>
            <a:ext uri="{FF2B5EF4-FFF2-40B4-BE49-F238E27FC236}">
              <a16:creationId xmlns:a16="http://schemas.microsoft.com/office/drawing/2014/main" id="{A1CFF50E-32F5-4CFA-93B0-1F3ABBD9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89626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162</xdr:row>
      <xdr:rowOff>55563</xdr:rowOff>
    </xdr:from>
    <xdr:to>
      <xdr:col>1</xdr:col>
      <xdr:colOff>1369060</xdr:colOff>
      <xdr:row>162</xdr:row>
      <xdr:rowOff>1211263</xdr:rowOff>
    </xdr:to>
    <xdr:pic>
      <xdr:nvPicPr>
        <xdr:cNvPr id="2527" name="Рисунок 2526">
          <a:extLst>
            <a:ext uri="{FF2B5EF4-FFF2-40B4-BE49-F238E27FC236}">
              <a16:creationId xmlns:a16="http://schemas.microsoft.com/office/drawing/2014/main" id="{821E262B-50ED-46F8-80E4-E3CB8E191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628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193</xdr:row>
      <xdr:rowOff>55563</xdr:rowOff>
    </xdr:from>
    <xdr:to>
      <xdr:col>1</xdr:col>
      <xdr:colOff>1369060</xdr:colOff>
      <xdr:row>193</xdr:row>
      <xdr:rowOff>1211263</xdr:rowOff>
    </xdr:to>
    <xdr:pic>
      <xdr:nvPicPr>
        <xdr:cNvPr id="2528" name="Рисунок 2527">
          <a:extLst>
            <a:ext uri="{FF2B5EF4-FFF2-40B4-BE49-F238E27FC236}">
              <a16:creationId xmlns:a16="http://schemas.microsoft.com/office/drawing/2014/main" id="{A0716F17-F14C-40F4-9CCE-BA804CB84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1900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180</xdr:row>
      <xdr:rowOff>55563</xdr:rowOff>
    </xdr:from>
    <xdr:to>
      <xdr:col>1</xdr:col>
      <xdr:colOff>1369060</xdr:colOff>
      <xdr:row>180</xdr:row>
      <xdr:rowOff>1211263</xdr:rowOff>
    </xdr:to>
    <xdr:pic>
      <xdr:nvPicPr>
        <xdr:cNvPr id="2529" name="Рисунок 2528">
          <a:extLst>
            <a:ext uri="{FF2B5EF4-FFF2-40B4-BE49-F238E27FC236}">
              <a16:creationId xmlns:a16="http://schemas.microsoft.com/office/drawing/2014/main" id="{E42801A2-9772-46DE-A258-0C5DDDE62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54314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164</xdr:row>
      <xdr:rowOff>55563</xdr:rowOff>
    </xdr:from>
    <xdr:to>
      <xdr:col>1</xdr:col>
      <xdr:colOff>1369060</xdr:colOff>
      <xdr:row>164</xdr:row>
      <xdr:rowOff>1211263</xdr:rowOff>
    </xdr:to>
    <xdr:pic>
      <xdr:nvPicPr>
        <xdr:cNvPr id="2530" name="Рисунок 2529">
          <a:extLst>
            <a:ext uri="{FF2B5EF4-FFF2-40B4-BE49-F238E27FC236}">
              <a16:creationId xmlns:a16="http://schemas.microsoft.com/office/drawing/2014/main" id="{84637E5F-CA3E-4A42-A0F8-D95A482AE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51622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197</xdr:row>
      <xdr:rowOff>55563</xdr:rowOff>
    </xdr:from>
    <xdr:to>
      <xdr:col>1</xdr:col>
      <xdr:colOff>1369060</xdr:colOff>
      <xdr:row>197</xdr:row>
      <xdr:rowOff>1211263</xdr:rowOff>
    </xdr:to>
    <xdr:pic>
      <xdr:nvPicPr>
        <xdr:cNvPr id="2531" name="Рисунок 2530">
          <a:extLst>
            <a:ext uri="{FF2B5EF4-FFF2-40B4-BE49-F238E27FC236}">
              <a16:creationId xmlns:a16="http://schemas.microsoft.com/office/drawing/2014/main" id="{FCED1D65-F9EC-41C4-95AF-F8B4AB191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6967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201</xdr:row>
      <xdr:rowOff>55563</xdr:rowOff>
    </xdr:from>
    <xdr:to>
      <xdr:col>1</xdr:col>
      <xdr:colOff>1369060</xdr:colOff>
      <xdr:row>201</xdr:row>
      <xdr:rowOff>1211263</xdr:rowOff>
    </xdr:to>
    <xdr:pic>
      <xdr:nvPicPr>
        <xdr:cNvPr id="2532" name="Рисунок 2531">
          <a:extLst>
            <a:ext uri="{FF2B5EF4-FFF2-40B4-BE49-F238E27FC236}">
              <a16:creationId xmlns:a16="http://schemas.microsoft.com/office/drawing/2014/main" id="{CEB735EE-8117-46F0-8399-FF838A00C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2034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202</xdr:row>
      <xdr:rowOff>55563</xdr:rowOff>
    </xdr:from>
    <xdr:to>
      <xdr:col>1</xdr:col>
      <xdr:colOff>1369060</xdr:colOff>
      <xdr:row>202</xdr:row>
      <xdr:rowOff>1211263</xdr:rowOff>
    </xdr:to>
    <xdr:pic>
      <xdr:nvPicPr>
        <xdr:cNvPr id="2533" name="Рисунок 2532">
          <a:extLst>
            <a:ext uri="{FF2B5EF4-FFF2-40B4-BE49-F238E27FC236}">
              <a16:creationId xmlns:a16="http://schemas.microsoft.com/office/drawing/2014/main" id="{EA6B7693-66FD-42DA-BC06-6B6E7CB32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3301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159</xdr:row>
      <xdr:rowOff>55563</xdr:rowOff>
    </xdr:from>
    <xdr:to>
      <xdr:col>1</xdr:col>
      <xdr:colOff>1369060</xdr:colOff>
      <xdr:row>159</xdr:row>
      <xdr:rowOff>1211263</xdr:rowOff>
    </xdr:to>
    <xdr:pic>
      <xdr:nvPicPr>
        <xdr:cNvPr id="2534" name="Рисунок 2533">
          <a:extLst>
            <a:ext uri="{FF2B5EF4-FFF2-40B4-BE49-F238E27FC236}">
              <a16:creationId xmlns:a16="http://schemas.microsoft.com/office/drawing/2014/main" id="{92B8283E-9C4A-430C-9193-BB4960CA9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828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170</xdr:row>
      <xdr:rowOff>55563</xdr:rowOff>
    </xdr:from>
    <xdr:to>
      <xdr:col>1</xdr:col>
      <xdr:colOff>1369060</xdr:colOff>
      <xdr:row>170</xdr:row>
      <xdr:rowOff>1211263</xdr:rowOff>
    </xdr:to>
    <xdr:pic>
      <xdr:nvPicPr>
        <xdr:cNvPr id="2535" name="Рисунок 2534">
          <a:extLst>
            <a:ext uri="{FF2B5EF4-FFF2-40B4-BE49-F238E27FC236}">
              <a16:creationId xmlns:a16="http://schemas.microsoft.com/office/drawing/2014/main" id="{5A765D0B-DF21-460B-B1E3-2E44FBCB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27631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172</xdr:row>
      <xdr:rowOff>55563</xdr:rowOff>
    </xdr:from>
    <xdr:to>
      <xdr:col>1</xdr:col>
      <xdr:colOff>1369060</xdr:colOff>
      <xdr:row>172</xdr:row>
      <xdr:rowOff>1211263</xdr:rowOff>
    </xdr:to>
    <xdr:pic>
      <xdr:nvPicPr>
        <xdr:cNvPr id="2536" name="Рисунок 2535">
          <a:extLst>
            <a:ext uri="{FF2B5EF4-FFF2-40B4-BE49-F238E27FC236}">
              <a16:creationId xmlns:a16="http://schemas.microsoft.com/office/drawing/2014/main" id="{03319FE9-0FDE-410C-8C9E-AFA4EFF35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52968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165</xdr:row>
      <xdr:rowOff>55563</xdr:rowOff>
    </xdr:from>
    <xdr:to>
      <xdr:col>1</xdr:col>
      <xdr:colOff>1369060</xdr:colOff>
      <xdr:row>165</xdr:row>
      <xdr:rowOff>1211263</xdr:rowOff>
    </xdr:to>
    <xdr:pic>
      <xdr:nvPicPr>
        <xdr:cNvPr id="2537" name="Рисунок 2536">
          <a:extLst>
            <a:ext uri="{FF2B5EF4-FFF2-40B4-BE49-F238E27FC236}">
              <a16:creationId xmlns:a16="http://schemas.microsoft.com/office/drawing/2014/main" id="{324C63F3-751B-4D01-BFF3-AEADDCCF4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64290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168</xdr:row>
      <xdr:rowOff>55563</xdr:rowOff>
    </xdr:from>
    <xdr:to>
      <xdr:col>1</xdr:col>
      <xdr:colOff>1369060</xdr:colOff>
      <xdr:row>168</xdr:row>
      <xdr:rowOff>1211263</xdr:rowOff>
    </xdr:to>
    <xdr:pic>
      <xdr:nvPicPr>
        <xdr:cNvPr id="2538" name="Рисунок 2537">
          <a:extLst>
            <a:ext uri="{FF2B5EF4-FFF2-40B4-BE49-F238E27FC236}">
              <a16:creationId xmlns:a16="http://schemas.microsoft.com/office/drawing/2014/main" id="{82E627A7-B282-4D43-A0AF-4C8DD4EB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02295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174</xdr:row>
      <xdr:rowOff>55563</xdr:rowOff>
    </xdr:from>
    <xdr:to>
      <xdr:col>1</xdr:col>
      <xdr:colOff>1369060</xdr:colOff>
      <xdr:row>174</xdr:row>
      <xdr:rowOff>1211263</xdr:rowOff>
    </xdr:to>
    <xdr:pic>
      <xdr:nvPicPr>
        <xdr:cNvPr id="2539" name="Рисунок 2538">
          <a:extLst>
            <a:ext uri="{FF2B5EF4-FFF2-40B4-BE49-F238E27FC236}">
              <a16:creationId xmlns:a16="http://schemas.microsoft.com/office/drawing/2014/main" id="{8ADF3E92-ED6D-40C9-B3A5-906A8BEFF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78304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185</xdr:row>
      <xdr:rowOff>55563</xdr:rowOff>
    </xdr:from>
    <xdr:to>
      <xdr:col>1</xdr:col>
      <xdr:colOff>1369060</xdr:colOff>
      <xdr:row>185</xdr:row>
      <xdr:rowOff>1211263</xdr:rowOff>
    </xdr:to>
    <xdr:pic>
      <xdr:nvPicPr>
        <xdr:cNvPr id="2540" name="Рисунок 2539">
          <a:extLst>
            <a:ext uri="{FF2B5EF4-FFF2-40B4-BE49-F238E27FC236}">
              <a16:creationId xmlns:a16="http://schemas.microsoft.com/office/drawing/2014/main" id="{7FA41C98-02C5-4CBA-8C40-99C793D70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17655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173</xdr:row>
      <xdr:rowOff>55563</xdr:rowOff>
    </xdr:from>
    <xdr:to>
      <xdr:col>1</xdr:col>
      <xdr:colOff>1369060</xdr:colOff>
      <xdr:row>173</xdr:row>
      <xdr:rowOff>1211263</xdr:rowOff>
    </xdr:to>
    <xdr:pic>
      <xdr:nvPicPr>
        <xdr:cNvPr id="2541" name="Рисунок 2540">
          <a:extLst>
            <a:ext uri="{FF2B5EF4-FFF2-40B4-BE49-F238E27FC236}">
              <a16:creationId xmlns:a16="http://schemas.microsoft.com/office/drawing/2014/main" id="{2086323E-928B-4006-AABB-5B5D86FE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65636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160</xdr:row>
      <xdr:rowOff>55563</xdr:rowOff>
    </xdr:from>
    <xdr:to>
      <xdr:col>1</xdr:col>
      <xdr:colOff>1369060</xdr:colOff>
      <xdr:row>160</xdr:row>
      <xdr:rowOff>1211263</xdr:rowOff>
    </xdr:to>
    <xdr:pic>
      <xdr:nvPicPr>
        <xdr:cNvPr id="2542" name="Рисунок 2541">
          <a:extLst>
            <a:ext uri="{FF2B5EF4-FFF2-40B4-BE49-F238E27FC236}">
              <a16:creationId xmlns:a16="http://schemas.microsoft.com/office/drawing/2014/main" id="{4ACDCD34-8528-4D79-96FA-7A1C9D02D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094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176</xdr:row>
      <xdr:rowOff>55563</xdr:rowOff>
    </xdr:from>
    <xdr:to>
      <xdr:col>1</xdr:col>
      <xdr:colOff>1369060</xdr:colOff>
      <xdr:row>176</xdr:row>
      <xdr:rowOff>1211263</xdr:rowOff>
    </xdr:to>
    <xdr:pic>
      <xdr:nvPicPr>
        <xdr:cNvPr id="2543" name="Рисунок 2542">
          <a:extLst>
            <a:ext uri="{FF2B5EF4-FFF2-40B4-BE49-F238E27FC236}">
              <a16:creationId xmlns:a16="http://schemas.microsoft.com/office/drawing/2014/main" id="{34CA7160-BCB0-4754-97BA-C0754717D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03641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177</xdr:row>
      <xdr:rowOff>55563</xdr:rowOff>
    </xdr:from>
    <xdr:to>
      <xdr:col>1</xdr:col>
      <xdr:colOff>1369060</xdr:colOff>
      <xdr:row>177</xdr:row>
      <xdr:rowOff>1211263</xdr:rowOff>
    </xdr:to>
    <xdr:pic>
      <xdr:nvPicPr>
        <xdr:cNvPr id="2544" name="Рисунок 2543">
          <a:extLst>
            <a:ext uri="{FF2B5EF4-FFF2-40B4-BE49-F238E27FC236}">
              <a16:creationId xmlns:a16="http://schemas.microsoft.com/office/drawing/2014/main" id="{15D0E486-9C88-4B72-B9D8-57FE9EE36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16309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183</xdr:row>
      <xdr:rowOff>55563</xdr:rowOff>
    </xdr:from>
    <xdr:to>
      <xdr:col>1</xdr:col>
      <xdr:colOff>1369060</xdr:colOff>
      <xdr:row>183</xdr:row>
      <xdr:rowOff>1211263</xdr:rowOff>
    </xdr:to>
    <xdr:pic>
      <xdr:nvPicPr>
        <xdr:cNvPr id="2545" name="Рисунок 2544">
          <a:extLst>
            <a:ext uri="{FF2B5EF4-FFF2-40B4-BE49-F238E27FC236}">
              <a16:creationId xmlns:a16="http://schemas.microsoft.com/office/drawing/2014/main" id="{DE56E45F-E939-437A-B461-44EE3ECCA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92318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186</xdr:row>
      <xdr:rowOff>55563</xdr:rowOff>
    </xdr:from>
    <xdr:to>
      <xdr:col>1</xdr:col>
      <xdr:colOff>1369060</xdr:colOff>
      <xdr:row>186</xdr:row>
      <xdr:rowOff>1211263</xdr:rowOff>
    </xdr:to>
    <xdr:pic>
      <xdr:nvPicPr>
        <xdr:cNvPr id="2546" name="Рисунок 2545">
          <a:extLst>
            <a:ext uri="{FF2B5EF4-FFF2-40B4-BE49-F238E27FC236}">
              <a16:creationId xmlns:a16="http://schemas.microsoft.com/office/drawing/2014/main" id="{21B4DB4C-17E0-46C9-837A-BCF27EA5C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30323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178</xdr:row>
      <xdr:rowOff>55563</xdr:rowOff>
    </xdr:from>
    <xdr:to>
      <xdr:col>1</xdr:col>
      <xdr:colOff>1369060</xdr:colOff>
      <xdr:row>178</xdr:row>
      <xdr:rowOff>1211263</xdr:rowOff>
    </xdr:to>
    <xdr:pic>
      <xdr:nvPicPr>
        <xdr:cNvPr id="2547" name="Рисунок 2546">
          <a:extLst>
            <a:ext uri="{FF2B5EF4-FFF2-40B4-BE49-F238E27FC236}">
              <a16:creationId xmlns:a16="http://schemas.microsoft.com/office/drawing/2014/main" id="{3CAEC281-2EAF-47CD-81B4-871354908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28977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187</xdr:row>
      <xdr:rowOff>55563</xdr:rowOff>
    </xdr:from>
    <xdr:to>
      <xdr:col>1</xdr:col>
      <xdr:colOff>1369060</xdr:colOff>
      <xdr:row>187</xdr:row>
      <xdr:rowOff>1211263</xdr:rowOff>
    </xdr:to>
    <xdr:pic>
      <xdr:nvPicPr>
        <xdr:cNvPr id="2548" name="Рисунок 2547">
          <a:extLst>
            <a:ext uri="{FF2B5EF4-FFF2-40B4-BE49-F238E27FC236}">
              <a16:creationId xmlns:a16="http://schemas.microsoft.com/office/drawing/2014/main" id="{51D9B894-54E5-4798-9745-C7CDC5EBE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42991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199</xdr:row>
      <xdr:rowOff>55563</xdr:rowOff>
    </xdr:from>
    <xdr:to>
      <xdr:col>1</xdr:col>
      <xdr:colOff>1369060</xdr:colOff>
      <xdr:row>199</xdr:row>
      <xdr:rowOff>1211263</xdr:rowOff>
    </xdr:to>
    <xdr:pic>
      <xdr:nvPicPr>
        <xdr:cNvPr id="2549" name="Рисунок 2548">
          <a:extLst>
            <a:ext uri="{FF2B5EF4-FFF2-40B4-BE49-F238E27FC236}">
              <a16:creationId xmlns:a16="http://schemas.microsoft.com/office/drawing/2014/main" id="{92650A1F-4F0F-40CF-873E-756BCC29F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9501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154</xdr:row>
      <xdr:rowOff>55563</xdr:rowOff>
    </xdr:from>
    <xdr:to>
      <xdr:col>1</xdr:col>
      <xdr:colOff>1369060</xdr:colOff>
      <xdr:row>154</xdr:row>
      <xdr:rowOff>1211263</xdr:rowOff>
    </xdr:to>
    <xdr:pic>
      <xdr:nvPicPr>
        <xdr:cNvPr id="2550" name="Рисунок 2549">
          <a:extLst>
            <a:ext uri="{FF2B5EF4-FFF2-40B4-BE49-F238E27FC236}">
              <a16:creationId xmlns:a16="http://schemas.microsoft.com/office/drawing/2014/main" id="{FA695520-9FA3-4A5A-AFD0-82AE781D1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93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157</xdr:row>
      <xdr:rowOff>55563</xdr:rowOff>
    </xdr:from>
    <xdr:to>
      <xdr:col>1</xdr:col>
      <xdr:colOff>1369060</xdr:colOff>
      <xdr:row>157</xdr:row>
      <xdr:rowOff>1211263</xdr:rowOff>
    </xdr:to>
    <xdr:pic>
      <xdr:nvPicPr>
        <xdr:cNvPr id="2551" name="Рисунок 2550">
          <a:extLst>
            <a:ext uri="{FF2B5EF4-FFF2-40B4-BE49-F238E27FC236}">
              <a16:creationId xmlns:a16="http://schemas.microsoft.com/office/drawing/2014/main" id="{3999A3E9-14CB-4781-9D62-9D5574E94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294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182</xdr:row>
      <xdr:rowOff>55563</xdr:rowOff>
    </xdr:from>
    <xdr:to>
      <xdr:col>1</xdr:col>
      <xdr:colOff>1369060</xdr:colOff>
      <xdr:row>182</xdr:row>
      <xdr:rowOff>1211263</xdr:rowOff>
    </xdr:to>
    <xdr:pic>
      <xdr:nvPicPr>
        <xdr:cNvPr id="2552" name="Рисунок 2551">
          <a:extLst>
            <a:ext uri="{FF2B5EF4-FFF2-40B4-BE49-F238E27FC236}">
              <a16:creationId xmlns:a16="http://schemas.microsoft.com/office/drawing/2014/main" id="{C65101FF-8223-4BEA-A7A4-7B36C8424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9650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192</xdr:row>
      <xdr:rowOff>55563</xdr:rowOff>
    </xdr:from>
    <xdr:to>
      <xdr:col>1</xdr:col>
      <xdr:colOff>1369060</xdr:colOff>
      <xdr:row>192</xdr:row>
      <xdr:rowOff>1211263</xdr:rowOff>
    </xdr:to>
    <xdr:pic>
      <xdr:nvPicPr>
        <xdr:cNvPr id="2553" name="Рисунок 2552">
          <a:extLst>
            <a:ext uri="{FF2B5EF4-FFF2-40B4-BE49-F238E27FC236}">
              <a16:creationId xmlns:a16="http://schemas.microsoft.com/office/drawing/2014/main" id="{93B7DEC3-D0F8-48A2-8EC3-17E3388F7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06333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161</xdr:row>
      <xdr:rowOff>55563</xdr:rowOff>
    </xdr:from>
    <xdr:to>
      <xdr:col>1</xdr:col>
      <xdr:colOff>1369060</xdr:colOff>
      <xdr:row>161</xdr:row>
      <xdr:rowOff>1211263</xdr:rowOff>
    </xdr:to>
    <xdr:pic>
      <xdr:nvPicPr>
        <xdr:cNvPr id="2554" name="Рисунок 2553">
          <a:extLst>
            <a:ext uri="{FF2B5EF4-FFF2-40B4-BE49-F238E27FC236}">
              <a16:creationId xmlns:a16="http://schemas.microsoft.com/office/drawing/2014/main" id="{1A85B156-C686-4CE7-92A5-5EACC35DE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361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158</xdr:row>
      <xdr:rowOff>55563</xdr:rowOff>
    </xdr:from>
    <xdr:to>
      <xdr:col>1</xdr:col>
      <xdr:colOff>1369060</xdr:colOff>
      <xdr:row>158</xdr:row>
      <xdr:rowOff>1211263</xdr:rowOff>
    </xdr:to>
    <xdr:pic>
      <xdr:nvPicPr>
        <xdr:cNvPr id="2555" name="Рисунок 2554">
          <a:extLst>
            <a:ext uri="{FF2B5EF4-FFF2-40B4-BE49-F238E27FC236}">
              <a16:creationId xmlns:a16="http://schemas.microsoft.com/office/drawing/2014/main" id="{E0198687-D03C-4072-9B92-1BA817285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561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166</xdr:row>
      <xdr:rowOff>55563</xdr:rowOff>
    </xdr:from>
    <xdr:to>
      <xdr:col>1</xdr:col>
      <xdr:colOff>1369060</xdr:colOff>
      <xdr:row>166</xdr:row>
      <xdr:rowOff>1211263</xdr:rowOff>
    </xdr:to>
    <xdr:pic>
      <xdr:nvPicPr>
        <xdr:cNvPr id="2556" name="Рисунок 2555">
          <a:extLst>
            <a:ext uri="{FF2B5EF4-FFF2-40B4-BE49-F238E27FC236}">
              <a16:creationId xmlns:a16="http://schemas.microsoft.com/office/drawing/2014/main" id="{D6256323-D7EE-426D-93FF-2BD756734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76958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181</xdr:row>
      <xdr:rowOff>55563</xdr:rowOff>
    </xdr:from>
    <xdr:to>
      <xdr:col>1</xdr:col>
      <xdr:colOff>1369060</xdr:colOff>
      <xdr:row>181</xdr:row>
      <xdr:rowOff>1211263</xdr:rowOff>
    </xdr:to>
    <xdr:pic>
      <xdr:nvPicPr>
        <xdr:cNvPr id="2557" name="Рисунок 2556">
          <a:extLst>
            <a:ext uri="{FF2B5EF4-FFF2-40B4-BE49-F238E27FC236}">
              <a16:creationId xmlns:a16="http://schemas.microsoft.com/office/drawing/2014/main" id="{3FCC14D3-C88C-4153-905E-9B5F4B903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66982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198</xdr:row>
      <xdr:rowOff>55563</xdr:rowOff>
    </xdr:from>
    <xdr:to>
      <xdr:col>1</xdr:col>
      <xdr:colOff>1369060</xdr:colOff>
      <xdr:row>198</xdr:row>
      <xdr:rowOff>1211263</xdr:rowOff>
    </xdr:to>
    <xdr:pic>
      <xdr:nvPicPr>
        <xdr:cNvPr id="2558" name="Рисунок 2557">
          <a:extLst>
            <a:ext uri="{FF2B5EF4-FFF2-40B4-BE49-F238E27FC236}">
              <a16:creationId xmlns:a16="http://schemas.microsoft.com/office/drawing/2014/main" id="{E4149522-DC86-455E-9903-09C4C71E8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8234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196</xdr:row>
      <xdr:rowOff>55563</xdr:rowOff>
    </xdr:from>
    <xdr:to>
      <xdr:col>1</xdr:col>
      <xdr:colOff>1369060</xdr:colOff>
      <xdr:row>196</xdr:row>
      <xdr:rowOff>1211263</xdr:rowOff>
    </xdr:to>
    <xdr:pic>
      <xdr:nvPicPr>
        <xdr:cNvPr id="2559" name="Рисунок 2558">
          <a:extLst>
            <a:ext uri="{FF2B5EF4-FFF2-40B4-BE49-F238E27FC236}">
              <a16:creationId xmlns:a16="http://schemas.microsoft.com/office/drawing/2014/main" id="{DF3707E8-C6E1-4AB6-AA10-FB9ECC119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5700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188</xdr:row>
      <xdr:rowOff>55563</xdr:rowOff>
    </xdr:from>
    <xdr:to>
      <xdr:col>1</xdr:col>
      <xdr:colOff>1369060</xdr:colOff>
      <xdr:row>188</xdr:row>
      <xdr:rowOff>1211263</xdr:rowOff>
    </xdr:to>
    <xdr:pic>
      <xdr:nvPicPr>
        <xdr:cNvPr id="2560" name="Рисунок 2559">
          <a:extLst>
            <a:ext uri="{FF2B5EF4-FFF2-40B4-BE49-F238E27FC236}">
              <a16:creationId xmlns:a16="http://schemas.microsoft.com/office/drawing/2014/main" id="{1C2CE2E1-8F49-4FAA-BD3E-0255AA1ED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55660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195</xdr:row>
      <xdr:rowOff>55563</xdr:rowOff>
    </xdr:from>
    <xdr:to>
      <xdr:col>1</xdr:col>
      <xdr:colOff>1369060</xdr:colOff>
      <xdr:row>195</xdr:row>
      <xdr:rowOff>1211263</xdr:rowOff>
    </xdr:to>
    <xdr:pic>
      <xdr:nvPicPr>
        <xdr:cNvPr id="2561" name="Рисунок 2560">
          <a:extLst>
            <a:ext uri="{FF2B5EF4-FFF2-40B4-BE49-F238E27FC236}">
              <a16:creationId xmlns:a16="http://schemas.microsoft.com/office/drawing/2014/main" id="{032C4CBF-9E14-4746-881D-6AB4BE405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44337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191</xdr:row>
      <xdr:rowOff>55563</xdr:rowOff>
    </xdr:from>
    <xdr:to>
      <xdr:col>1</xdr:col>
      <xdr:colOff>1369060</xdr:colOff>
      <xdr:row>191</xdr:row>
      <xdr:rowOff>1211263</xdr:rowOff>
    </xdr:to>
    <xdr:pic>
      <xdr:nvPicPr>
        <xdr:cNvPr id="2562" name="Рисунок 2561">
          <a:extLst>
            <a:ext uri="{FF2B5EF4-FFF2-40B4-BE49-F238E27FC236}">
              <a16:creationId xmlns:a16="http://schemas.microsoft.com/office/drawing/2014/main" id="{4CA7D6D6-0F88-4363-94D5-721E53C308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93664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189</xdr:row>
      <xdr:rowOff>55563</xdr:rowOff>
    </xdr:from>
    <xdr:to>
      <xdr:col>1</xdr:col>
      <xdr:colOff>1369060</xdr:colOff>
      <xdr:row>189</xdr:row>
      <xdr:rowOff>1211263</xdr:rowOff>
    </xdr:to>
    <xdr:pic>
      <xdr:nvPicPr>
        <xdr:cNvPr id="2563" name="Рисунок 2562">
          <a:extLst>
            <a:ext uri="{FF2B5EF4-FFF2-40B4-BE49-F238E27FC236}">
              <a16:creationId xmlns:a16="http://schemas.microsoft.com/office/drawing/2014/main" id="{6F7221BA-AC3E-465B-9EAE-2CC2B93A1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68328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163</xdr:row>
      <xdr:rowOff>55563</xdr:rowOff>
    </xdr:from>
    <xdr:to>
      <xdr:col>1</xdr:col>
      <xdr:colOff>1369060</xdr:colOff>
      <xdr:row>163</xdr:row>
      <xdr:rowOff>1211263</xdr:rowOff>
    </xdr:to>
    <xdr:pic>
      <xdr:nvPicPr>
        <xdr:cNvPr id="2564" name="Рисунок 2563">
          <a:extLst>
            <a:ext uri="{FF2B5EF4-FFF2-40B4-BE49-F238E27FC236}">
              <a16:creationId xmlns:a16="http://schemas.microsoft.com/office/drawing/2014/main" id="{F53064CC-76B7-45B3-A013-CA247F595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38953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153</xdr:row>
      <xdr:rowOff>55563</xdr:rowOff>
    </xdr:from>
    <xdr:to>
      <xdr:col>1</xdr:col>
      <xdr:colOff>1369060</xdr:colOff>
      <xdr:row>153</xdr:row>
      <xdr:rowOff>1211263</xdr:rowOff>
    </xdr:to>
    <xdr:pic>
      <xdr:nvPicPr>
        <xdr:cNvPr id="2565" name="Рисунок 2564">
          <a:extLst>
            <a:ext uri="{FF2B5EF4-FFF2-40B4-BE49-F238E27FC236}">
              <a16:creationId xmlns:a16="http://schemas.microsoft.com/office/drawing/2014/main" id="{500D785A-8728-484B-97E9-C20AAA210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27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194</xdr:row>
      <xdr:rowOff>55563</xdr:rowOff>
    </xdr:from>
    <xdr:to>
      <xdr:col>1</xdr:col>
      <xdr:colOff>1369060</xdr:colOff>
      <xdr:row>194</xdr:row>
      <xdr:rowOff>1211263</xdr:rowOff>
    </xdr:to>
    <xdr:pic>
      <xdr:nvPicPr>
        <xdr:cNvPr id="2566" name="Рисунок 2565">
          <a:extLst>
            <a:ext uri="{FF2B5EF4-FFF2-40B4-BE49-F238E27FC236}">
              <a16:creationId xmlns:a16="http://schemas.microsoft.com/office/drawing/2014/main" id="{8FD4BDE5-6851-4879-98FE-973FA88A9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3166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190</xdr:row>
      <xdr:rowOff>55563</xdr:rowOff>
    </xdr:from>
    <xdr:to>
      <xdr:col>1</xdr:col>
      <xdr:colOff>1369060</xdr:colOff>
      <xdr:row>190</xdr:row>
      <xdr:rowOff>1211263</xdr:rowOff>
    </xdr:to>
    <xdr:pic>
      <xdr:nvPicPr>
        <xdr:cNvPr id="2567" name="Рисунок 2566">
          <a:extLst>
            <a:ext uri="{FF2B5EF4-FFF2-40B4-BE49-F238E27FC236}">
              <a16:creationId xmlns:a16="http://schemas.microsoft.com/office/drawing/2014/main" id="{EE18D75F-CCB3-4535-BDED-873E548713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80996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171</xdr:row>
      <xdr:rowOff>55563</xdr:rowOff>
    </xdr:from>
    <xdr:to>
      <xdr:col>1</xdr:col>
      <xdr:colOff>1369060</xdr:colOff>
      <xdr:row>171</xdr:row>
      <xdr:rowOff>1211263</xdr:rowOff>
    </xdr:to>
    <xdr:pic>
      <xdr:nvPicPr>
        <xdr:cNvPr id="2568" name="Рисунок 2567">
          <a:extLst>
            <a:ext uri="{FF2B5EF4-FFF2-40B4-BE49-F238E27FC236}">
              <a16:creationId xmlns:a16="http://schemas.microsoft.com/office/drawing/2014/main" id="{76F1F756-4CC4-448E-B423-7E7295975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0299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175</xdr:row>
      <xdr:rowOff>55563</xdr:rowOff>
    </xdr:from>
    <xdr:to>
      <xdr:col>1</xdr:col>
      <xdr:colOff>1369060</xdr:colOff>
      <xdr:row>175</xdr:row>
      <xdr:rowOff>1211263</xdr:rowOff>
    </xdr:to>
    <xdr:pic>
      <xdr:nvPicPr>
        <xdr:cNvPr id="2569" name="Рисунок 2568">
          <a:extLst>
            <a:ext uri="{FF2B5EF4-FFF2-40B4-BE49-F238E27FC236}">
              <a16:creationId xmlns:a16="http://schemas.microsoft.com/office/drawing/2014/main" id="{D2F26385-411E-4E4B-BA4E-A84ABC7F1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90972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184</xdr:row>
      <xdr:rowOff>61069</xdr:rowOff>
    </xdr:from>
    <xdr:to>
      <xdr:col>1</xdr:col>
      <xdr:colOff>1369060</xdr:colOff>
      <xdr:row>184</xdr:row>
      <xdr:rowOff>1205762</xdr:rowOff>
    </xdr:to>
    <xdr:pic>
      <xdr:nvPicPr>
        <xdr:cNvPr id="2570" name="Рисунок 2569">
          <a:extLst>
            <a:ext uri="{FF2B5EF4-FFF2-40B4-BE49-F238E27FC236}">
              <a16:creationId xmlns:a16="http://schemas.microsoft.com/office/drawing/2014/main" id="{10BB00D0-FC2E-4C46-AA6B-761E04D7D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40504219"/>
          <a:ext cx="1320800" cy="1144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workbookViewId="0">
      <selection activeCell="U4" sqref="U4"/>
    </sheetView>
  </sheetViews>
  <sheetFormatPr defaultRowHeight="15" x14ac:dyDescent="0.25"/>
  <cols>
    <col min="1" max="1" width="10.5703125" customWidth="1"/>
    <col min="2" max="2" width="21" customWidth="1"/>
    <col min="3" max="3" width="22.42578125" customWidth="1"/>
    <col min="4" max="4" width="22.140625" customWidth="1"/>
    <col min="5" max="5" width="10.42578125" customWidth="1"/>
    <col min="6" max="6" width="14.28515625" customWidth="1"/>
    <col min="7" max="7" width="13.42578125" customWidth="1"/>
    <col min="9" max="9" width="15.7109375" customWidth="1"/>
  </cols>
  <sheetData>
    <row r="1" spans="1:9" ht="19.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32" t="s">
        <v>1</v>
      </c>
      <c r="B2" s="33"/>
      <c r="C2" s="33"/>
      <c r="D2" s="33"/>
      <c r="E2" s="33"/>
      <c r="F2" s="34"/>
      <c r="G2" s="1">
        <f>SUM(G4:G203)</f>
        <v>0</v>
      </c>
      <c r="H2" s="1">
        <f>SUM(H4:H203)</f>
        <v>0</v>
      </c>
      <c r="I2" s="2"/>
    </row>
    <row r="3" spans="1:9" ht="28.5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9" ht="99.95" customHeight="1" x14ac:dyDescent="0.25">
      <c r="A4" s="6" t="s">
        <v>11</v>
      </c>
      <c r="B4" s="2"/>
      <c r="C4" s="2" t="s">
        <v>12</v>
      </c>
      <c r="D4" s="2" t="s">
        <v>13</v>
      </c>
      <c r="E4" s="7">
        <v>9.6</v>
      </c>
      <c r="F4" s="7">
        <v>8.1999999999999993</v>
      </c>
      <c r="G4" s="8"/>
      <c r="H4" s="9">
        <f t="shared" ref="H4:H35" si="0">IF(G4&gt;99,F4*G4,G4*E4)</f>
        <v>0</v>
      </c>
      <c r="I4" s="10"/>
    </row>
    <row r="5" spans="1:9" ht="99.95" customHeight="1" x14ac:dyDescent="0.25">
      <c r="A5" s="11" t="s">
        <v>14</v>
      </c>
      <c r="B5" s="12"/>
      <c r="C5" s="2" t="s">
        <v>15</v>
      </c>
      <c r="D5" s="2" t="s">
        <v>16</v>
      </c>
      <c r="E5" s="7">
        <v>9.9</v>
      </c>
      <c r="F5" s="7">
        <v>8.4</v>
      </c>
      <c r="G5" s="8"/>
      <c r="H5" s="9">
        <f t="shared" si="0"/>
        <v>0</v>
      </c>
      <c r="I5" s="2"/>
    </row>
    <row r="6" spans="1:9" ht="99.95" customHeight="1" x14ac:dyDescent="0.25">
      <c r="A6" s="11" t="s">
        <v>17</v>
      </c>
      <c r="B6" s="12"/>
      <c r="C6" s="2" t="s">
        <v>18</v>
      </c>
      <c r="D6" s="2" t="s">
        <v>19</v>
      </c>
      <c r="E6" s="7">
        <v>8.1</v>
      </c>
      <c r="F6" s="7">
        <v>6.9</v>
      </c>
      <c r="G6" s="8"/>
      <c r="H6" s="9">
        <f t="shared" si="0"/>
        <v>0</v>
      </c>
      <c r="I6" s="13"/>
    </row>
    <row r="7" spans="1:9" ht="99.95" customHeight="1" x14ac:dyDescent="0.25">
      <c r="A7" s="11" t="s">
        <v>20</v>
      </c>
      <c r="B7" s="12"/>
      <c r="C7" s="2" t="s">
        <v>21</v>
      </c>
      <c r="D7" s="2" t="s">
        <v>22</v>
      </c>
      <c r="E7" s="7">
        <v>8.4</v>
      </c>
      <c r="F7" s="7">
        <v>7.1</v>
      </c>
      <c r="G7" s="8"/>
      <c r="H7" s="9">
        <f t="shared" si="0"/>
        <v>0</v>
      </c>
      <c r="I7" s="2"/>
    </row>
    <row r="8" spans="1:9" ht="99.95" customHeight="1" x14ac:dyDescent="0.25">
      <c r="A8" s="11" t="s">
        <v>23</v>
      </c>
      <c r="B8" s="12"/>
      <c r="C8" s="2" t="s">
        <v>24</v>
      </c>
      <c r="D8" s="2" t="s">
        <v>25</v>
      </c>
      <c r="E8" s="7">
        <v>8.4</v>
      </c>
      <c r="F8" s="7">
        <v>7.1</v>
      </c>
      <c r="G8" s="8"/>
      <c r="H8" s="9">
        <f t="shared" si="0"/>
        <v>0</v>
      </c>
      <c r="I8" s="13"/>
    </row>
    <row r="9" spans="1:9" ht="99.95" customHeight="1" x14ac:dyDescent="0.25">
      <c r="A9" s="11" t="s">
        <v>26</v>
      </c>
      <c r="B9" s="12"/>
      <c r="C9" s="12" t="s">
        <v>27</v>
      </c>
      <c r="D9" s="12" t="s">
        <v>28</v>
      </c>
      <c r="E9" s="7">
        <v>9.3000000000000007</v>
      </c>
      <c r="F9" s="7">
        <v>7.9</v>
      </c>
      <c r="G9" s="8"/>
      <c r="H9" s="9">
        <f t="shared" si="0"/>
        <v>0</v>
      </c>
      <c r="I9" s="14"/>
    </row>
    <row r="10" spans="1:9" ht="99.95" customHeight="1" x14ac:dyDescent="0.25">
      <c r="A10" s="11" t="s">
        <v>29</v>
      </c>
      <c r="B10" s="12"/>
      <c r="C10" s="12" t="s">
        <v>30</v>
      </c>
      <c r="D10" s="12" t="s">
        <v>31</v>
      </c>
      <c r="E10" s="7">
        <v>7.2</v>
      </c>
      <c r="F10" s="7">
        <v>6.1</v>
      </c>
      <c r="G10" s="8"/>
      <c r="H10" s="9">
        <f t="shared" si="0"/>
        <v>0</v>
      </c>
      <c r="I10" s="10"/>
    </row>
    <row r="11" spans="1:9" ht="99.95" customHeight="1" x14ac:dyDescent="0.25">
      <c r="A11" s="6" t="s">
        <v>32</v>
      </c>
      <c r="B11" s="2"/>
      <c r="C11" s="2" t="s">
        <v>33</v>
      </c>
      <c r="D11" s="2" t="s">
        <v>34</v>
      </c>
      <c r="E11" s="7">
        <v>6.6</v>
      </c>
      <c r="F11" s="7">
        <v>5.6</v>
      </c>
      <c r="G11" s="8"/>
      <c r="H11" s="9">
        <f t="shared" si="0"/>
        <v>0</v>
      </c>
      <c r="I11" s="14"/>
    </row>
    <row r="12" spans="1:9" ht="99.95" customHeight="1" x14ac:dyDescent="0.25">
      <c r="A12" s="6" t="s">
        <v>35</v>
      </c>
      <c r="B12" s="2"/>
      <c r="C12" s="2" t="s">
        <v>36</v>
      </c>
      <c r="D12" s="2" t="s">
        <v>37</v>
      </c>
      <c r="E12" s="7">
        <v>9</v>
      </c>
      <c r="F12" s="7">
        <v>7.7</v>
      </c>
      <c r="G12" s="8"/>
      <c r="H12" s="9">
        <f t="shared" si="0"/>
        <v>0</v>
      </c>
      <c r="I12" s="14"/>
    </row>
    <row r="13" spans="1:9" ht="99.95" customHeight="1" x14ac:dyDescent="0.25">
      <c r="A13" s="6" t="s">
        <v>38</v>
      </c>
      <c r="B13" s="15"/>
      <c r="C13" s="16" t="s">
        <v>39</v>
      </c>
      <c r="D13" s="17" t="s">
        <v>40</v>
      </c>
      <c r="E13" s="7">
        <v>9.6</v>
      </c>
      <c r="F13" s="7">
        <v>8.1999999999999993</v>
      </c>
      <c r="G13" s="8"/>
      <c r="H13" s="9">
        <f t="shared" si="0"/>
        <v>0</v>
      </c>
      <c r="I13" s="14"/>
    </row>
    <row r="14" spans="1:9" ht="99.95" customHeight="1" x14ac:dyDescent="0.25">
      <c r="A14" s="11" t="s">
        <v>41</v>
      </c>
      <c r="B14" s="12"/>
      <c r="C14" s="2" t="s">
        <v>42</v>
      </c>
      <c r="D14" s="2" t="s">
        <v>13</v>
      </c>
      <c r="E14" s="7">
        <v>8.1</v>
      </c>
      <c r="F14" s="7">
        <v>6.9</v>
      </c>
      <c r="G14" s="8"/>
      <c r="H14" s="9">
        <f t="shared" si="0"/>
        <v>0</v>
      </c>
      <c r="I14" s="13"/>
    </row>
    <row r="15" spans="1:9" ht="99.95" customHeight="1" x14ac:dyDescent="0.25">
      <c r="A15" s="11" t="s">
        <v>43</v>
      </c>
      <c r="B15" s="12"/>
      <c r="C15" s="2" t="s">
        <v>44</v>
      </c>
      <c r="D15" s="2" t="s">
        <v>45</v>
      </c>
      <c r="E15" s="7">
        <v>8.6999999999999993</v>
      </c>
      <c r="F15" s="7">
        <v>7.4</v>
      </c>
      <c r="G15" s="8"/>
      <c r="H15" s="9">
        <f t="shared" si="0"/>
        <v>0</v>
      </c>
      <c r="I15" s="10"/>
    </row>
    <row r="16" spans="1:9" ht="99.95" customHeight="1" x14ac:dyDescent="0.25">
      <c r="A16" s="11" t="s">
        <v>46</v>
      </c>
      <c r="B16" s="12"/>
      <c r="C16" s="12" t="s">
        <v>47</v>
      </c>
      <c r="D16" s="12" t="s">
        <v>16</v>
      </c>
      <c r="E16" s="7">
        <v>9.9</v>
      </c>
      <c r="F16" s="7">
        <v>8.4</v>
      </c>
      <c r="G16" s="8"/>
      <c r="H16" s="9">
        <f t="shared" si="0"/>
        <v>0</v>
      </c>
      <c r="I16" s="10"/>
    </row>
    <row r="17" spans="1:9" ht="99.95" customHeight="1" x14ac:dyDescent="0.25">
      <c r="A17" s="11" t="s">
        <v>48</v>
      </c>
      <c r="B17" s="12"/>
      <c r="C17" s="12" t="s">
        <v>49</v>
      </c>
      <c r="D17" s="12" t="s">
        <v>50</v>
      </c>
      <c r="E17" s="7">
        <v>10.5</v>
      </c>
      <c r="F17" s="7">
        <v>8.9</v>
      </c>
      <c r="G17" s="8"/>
      <c r="H17" s="9">
        <f t="shared" si="0"/>
        <v>0</v>
      </c>
      <c r="I17" s="14"/>
    </row>
    <row r="18" spans="1:9" ht="99.95" customHeight="1" x14ac:dyDescent="0.25">
      <c r="A18" s="11" t="s">
        <v>51</v>
      </c>
      <c r="B18" s="12"/>
      <c r="C18" s="2" t="s">
        <v>12</v>
      </c>
      <c r="D18" s="2" t="s">
        <v>52</v>
      </c>
      <c r="E18" s="7">
        <v>12.6</v>
      </c>
      <c r="F18" s="7">
        <v>10.7</v>
      </c>
      <c r="G18" s="8"/>
      <c r="H18" s="9">
        <f t="shared" si="0"/>
        <v>0</v>
      </c>
      <c r="I18" s="14"/>
    </row>
    <row r="19" spans="1:9" ht="99.95" customHeight="1" x14ac:dyDescent="0.25">
      <c r="A19" s="11" t="s">
        <v>53</v>
      </c>
      <c r="B19" s="12"/>
      <c r="C19" s="2" t="s">
        <v>54</v>
      </c>
      <c r="D19" s="2" t="s">
        <v>55</v>
      </c>
      <c r="E19" s="7">
        <v>9.9</v>
      </c>
      <c r="F19" s="7">
        <v>8.4</v>
      </c>
      <c r="G19" s="8"/>
      <c r="H19" s="9">
        <f t="shared" si="0"/>
        <v>0</v>
      </c>
      <c r="I19" s="13"/>
    </row>
    <row r="20" spans="1:9" ht="99.95" customHeight="1" x14ac:dyDescent="0.25">
      <c r="A20" s="11" t="s">
        <v>56</v>
      </c>
      <c r="B20" s="12"/>
      <c r="C20" s="2" t="s">
        <v>57</v>
      </c>
      <c r="D20" s="2" t="s">
        <v>58</v>
      </c>
      <c r="E20" s="7">
        <v>6</v>
      </c>
      <c r="F20" s="7">
        <v>5.0999999999999996</v>
      </c>
      <c r="G20" s="8"/>
      <c r="H20" s="9">
        <f t="shared" si="0"/>
        <v>0</v>
      </c>
      <c r="I20" s="2"/>
    </row>
    <row r="21" spans="1:9" ht="99.95" customHeight="1" x14ac:dyDescent="0.25">
      <c r="A21" s="6" t="s">
        <v>59</v>
      </c>
      <c r="B21" s="2"/>
      <c r="C21" s="2" t="s">
        <v>12</v>
      </c>
      <c r="D21" s="2" t="s">
        <v>60</v>
      </c>
      <c r="E21" s="7">
        <v>11.1</v>
      </c>
      <c r="F21" s="7">
        <v>9.4</v>
      </c>
      <c r="G21" s="8"/>
      <c r="H21" s="9">
        <f t="shared" si="0"/>
        <v>0</v>
      </c>
      <c r="I21" s="14"/>
    </row>
    <row r="22" spans="1:9" ht="99.95" customHeight="1" x14ac:dyDescent="0.25">
      <c r="A22" s="11" t="s">
        <v>61</v>
      </c>
      <c r="B22" s="12"/>
      <c r="C22" s="12" t="s">
        <v>62</v>
      </c>
      <c r="D22" s="12" t="s">
        <v>63</v>
      </c>
      <c r="E22" s="7">
        <v>11.7</v>
      </c>
      <c r="F22" s="7">
        <v>9.9</v>
      </c>
      <c r="G22" s="8"/>
      <c r="H22" s="9">
        <f t="shared" si="0"/>
        <v>0</v>
      </c>
      <c r="I22" s="10"/>
    </row>
    <row r="23" spans="1:9" ht="99.95" customHeight="1" x14ac:dyDescent="0.25">
      <c r="A23" s="11" t="s">
        <v>64</v>
      </c>
      <c r="B23" s="12"/>
      <c r="C23" s="2" t="s">
        <v>65</v>
      </c>
      <c r="D23" s="2" t="s">
        <v>25</v>
      </c>
      <c r="E23" s="7">
        <v>6.6</v>
      </c>
      <c r="F23" s="7">
        <v>5.6</v>
      </c>
      <c r="G23" s="8"/>
      <c r="H23" s="9">
        <f t="shared" si="0"/>
        <v>0</v>
      </c>
      <c r="I23" s="13"/>
    </row>
    <row r="24" spans="1:9" ht="99.95" customHeight="1" x14ac:dyDescent="0.25">
      <c r="A24" s="6" t="s">
        <v>66</v>
      </c>
      <c r="B24" s="15"/>
      <c r="C24" s="16" t="s">
        <v>67</v>
      </c>
      <c r="D24" s="17" t="s">
        <v>68</v>
      </c>
      <c r="E24" s="18">
        <v>14.299999999999999</v>
      </c>
      <c r="F24" s="18">
        <v>12.2</v>
      </c>
      <c r="G24" s="8"/>
      <c r="H24" s="9">
        <f t="shared" si="0"/>
        <v>0</v>
      </c>
      <c r="I24" s="13"/>
    </row>
    <row r="25" spans="1:9" ht="99.95" customHeight="1" x14ac:dyDescent="0.25">
      <c r="A25" s="11" t="s">
        <v>69</v>
      </c>
      <c r="B25" s="12"/>
      <c r="C25" s="12" t="s">
        <v>70</v>
      </c>
      <c r="D25" s="12" t="s">
        <v>71</v>
      </c>
      <c r="E25" s="7">
        <v>5.0999999999999996</v>
      </c>
      <c r="F25" s="7">
        <v>4.3</v>
      </c>
      <c r="G25" s="8"/>
      <c r="H25" s="9">
        <f t="shared" si="0"/>
        <v>0</v>
      </c>
      <c r="I25" s="10"/>
    </row>
    <row r="26" spans="1:9" ht="99.95" customHeight="1" x14ac:dyDescent="0.25">
      <c r="A26" s="11" t="s">
        <v>72</v>
      </c>
      <c r="B26" s="12"/>
      <c r="C26" s="2" t="s">
        <v>73</v>
      </c>
      <c r="D26" s="2" t="s">
        <v>74</v>
      </c>
      <c r="E26" s="7">
        <v>9</v>
      </c>
      <c r="F26" s="7">
        <v>7.7</v>
      </c>
      <c r="G26" s="8"/>
      <c r="H26" s="9">
        <f t="shared" si="0"/>
        <v>0</v>
      </c>
      <c r="I26" s="10"/>
    </row>
    <row r="27" spans="1:9" ht="99.95" customHeight="1" x14ac:dyDescent="0.25">
      <c r="A27" s="11" t="s">
        <v>75</v>
      </c>
      <c r="B27" s="12"/>
      <c r="C27" s="2" t="s">
        <v>15</v>
      </c>
      <c r="D27" s="2" t="s">
        <v>76</v>
      </c>
      <c r="E27" s="7">
        <v>9.6</v>
      </c>
      <c r="F27" s="7">
        <v>8.1999999999999993</v>
      </c>
      <c r="G27" s="8"/>
      <c r="H27" s="9">
        <f t="shared" si="0"/>
        <v>0</v>
      </c>
      <c r="I27" s="2"/>
    </row>
    <row r="28" spans="1:9" ht="99.95" customHeight="1" x14ac:dyDescent="0.25">
      <c r="A28" s="11" t="s">
        <v>77</v>
      </c>
      <c r="B28" s="12"/>
      <c r="C28" s="2" t="s">
        <v>78</v>
      </c>
      <c r="D28" s="2" t="s">
        <v>79</v>
      </c>
      <c r="E28" s="7">
        <v>9.6</v>
      </c>
      <c r="F28" s="7">
        <v>8.1999999999999993</v>
      </c>
      <c r="G28" s="8"/>
      <c r="H28" s="9">
        <f t="shared" si="0"/>
        <v>0</v>
      </c>
      <c r="I28" s="2"/>
    </row>
    <row r="29" spans="1:9" ht="99.95" customHeight="1" x14ac:dyDescent="0.25">
      <c r="A29" s="11" t="s">
        <v>80</v>
      </c>
      <c r="B29" s="12"/>
      <c r="C29" s="12" t="s">
        <v>12</v>
      </c>
      <c r="D29" s="12" t="s">
        <v>60</v>
      </c>
      <c r="E29" s="7">
        <v>12.9</v>
      </c>
      <c r="F29" s="7">
        <v>11</v>
      </c>
      <c r="G29" s="8"/>
      <c r="H29" s="9">
        <f t="shared" si="0"/>
        <v>0</v>
      </c>
      <c r="I29" s="10"/>
    </row>
    <row r="30" spans="1:9" ht="99.95" customHeight="1" x14ac:dyDescent="0.25">
      <c r="A30" s="11" t="s">
        <v>81</v>
      </c>
      <c r="B30" s="12"/>
      <c r="C30" s="2" t="s">
        <v>82</v>
      </c>
      <c r="D30" s="2" t="s">
        <v>83</v>
      </c>
      <c r="E30" s="7">
        <v>9.6</v>
      </c>
      <c r="F30" s="7">
        <v>8.1999999999999993</v>
      </c>
      <c r="G30" s="8"/>
      <c r="H30" s="9">
        <f t="shared" si="0"/>
        <v>0</v>
      </c>
      <c r="I30" s="2"/>
    </row>
    <row r="31" spans="1:9" ht="99.95" customHeight="1" x14ac:dyDescent="0.25">
      <c r="A31" s="11" t="s">
        <v>84</v>
      </c>
      <c r="B31" s="12"/>
      <c r="C31" s="2" t="s">
        <v>85</v>
      </c>
      <c r="D31" s="2" t="s">
        <v>55</v>
      </c>
      <c r="E31" s="7">
        <v>9.6</v>
      </c>
      <c r="F31" s="7">
        <v>8.1999999999999993</v>
      </c>
      <c r="G31" s="8"/>
      <c r="H31" s="9">
        <f t="shared" si="0"/>
        <v>0</v>
      </c>
      <c r="I31" s="13"/>
    </row>
    <row r="32" spans="1:9" ht="99.95" customHeight="1" x14ac:dyDescent="0.25">
      <c r="A32" s="6" t="s">
        <v>86</v>
      </c>
      <c r="B32" s="2"/>
      <c r="C32" s="2" t="s">
        <v>44</v>
      </c>
      <c r="D32" s="2" t="s">
        <v>87</v>
      </c>
      <c r="E32" s="7">
        <v>11.4</v>
      </c>
      <c r="F32" s="7">
        <v>9.6999999999999993</v>
      </c>
      <c r="G32" s="8"/>
      <c r="H32" s="9">
        <f t="shared" si="0"/>
        <v>0</v>
      </c>
      <c r="I32" s="10"/>
    </row>
    <row r="33" spans="1:9" ht="99.95" customHeight="1" x14ac:dyDescent="0.25">
      <c r="A33" s="11" t="s">
        <v>88</v>
      </c>
      <c r="B33" s="12"/>
      <c r="C33" s="12" t="s">
        <v>89</v>
      </c>
      <c r="D33" s="12" t="s">
        <v>63</v>
      </c>
      <c r="E33" s="18">
        <v>7.5</v>
      </c>
      <c r="F33" s="18">
        <v>6.3</v>
      </c>
      <c r="G33" s="8"/>
      <c r="H33" s="9">
        <f t="shared" si="0"/>
        <v>0</v>
      </c>
      <c r="I33" s="13"/>
    </row>
    <row r="34" spans="1:9" ht="99.95" customHeight="1" x14ac:dyDescent="0.25">
      <c r="A34" s="11" t="s">
        <v>90</v>
      </c>
      <c r="B34" s="12"/>
      <c r="C34" s="12" t="s">
        <v>91</v>
      </c>
      <c r="D34" s="12" t="s">
        <v>71</v>
      </c>
      <c r="E34" s="7">
        <v>6</v>
      </c>
      <c r="F34" s="7">
        <v>5.0999999999999996</v>
      </c>
      <c r="G34" s="8"/>
      <c r="H34" s="9">
        <f t="shared" si="0"/>
        <v>0</v>
      </c>
      <c r="I34" s="14"/>
    </row>
    <row r="35" spans="1:9" ht="99.95" customHeight="1" x14ac:dyDescent="0.25">
      <c r="A35" s="11" t="s">
        <v>92</v>
      </c>
      <c r="B35" s="12"/>
      <c r="C35" s="12" t="s">
        <v>44</v>
      </c>
      <c r="D35" s="12" t="s">
        <v>93</v>
      </c>
      <c r="E35" s="7">
        <v>11.1</v>
      </c>
      <c r="F35" s="7">
        <v>9.4</v>
      </c>
      <c r="G35" s="8"/>
      <c r="H35" s="9">
        <f t="shared" si="0"/>
        <v>0</v>
      </c>
      <c r="I35" s="14"/>
    </row>
    <row r="36" spans="1:9" ht="99.95" customHeight="1" x14ac:dyDescent="0.25">
      <c r="A36" s="6" t="s">
        <v>94</v>
      </c>
      <c r="B36" s="2"/>
      <c r="C36" s="2" t="s">
        <v>95</v>
      </c>
      <c r="D36" s="2" t="s">
        <v>60</v>
      </c>
      <c r="E36" s="7">
        <v>10.199999999999999</v>
      </c>
      <c r="F36" s="7">
        <v>8.6999999999999993</v>
      </c>
      <c r="G36" s="8"/>
      <c r="H36" s="9">
        <f t="shared" ref="H36:H67" si="1">IF(G36&gt;99,F36*G36,G36*E36)</f>
        <v>0</v>
      </c>
      <c r="I36" s="10"/>
    </row>
    <row r="37" spans="1:9" ht="99.95" customHeight="1" x14ac:dyDescent="0.25">
      <c r="A37" s="6" t="s">
        <v>96</v>
      </c>
      <c r="B37" s="15"/>
      <c r="C37" s="16" t="s">
        <v>97</v>
      </c>
      <c r="D37" s="17" t="s">
        <v>55</v>
      </c>
      <c r="E37" s="7">
        <v>9.9</v>
      </c>
      <c r="F37" s="7">
        <v>8.4</v>
      </c>
      <c r="G37" s="8"/>
      <c r="H37" s="9">
        <f t="shared" si="1"/>
        <v>0</v>
      </c>
      <c r="I37" s="10"/>
    </row>
    <row r="38" spans="1:9" ht="99.95" customHeight="1" x14ac:dyDescent="0.25">
      <c r="A38" s="11" t="s">
        <v>98</v>
      </c>
      <c r="B38" s="12"/>
      <c r="C38" s="19" t="s">
        <v>44</v>
      </c>
      <c r="D38" s="19" t="s">
        <v>99</v>
      </c>
      <c r="E38" s="7">
        <v>9.9</v>
      </c>
      <c r="F38" s="7">
        <v>8.4</v>
      </c>
      <c r="G38" s="8"/>
      <c r="H38" s="9">
        <f t="shared" si="1"/>
        <v>0</v>
      </c>
      <c r="I38" s="14"/>
    </row>
    <row r="39" spans="1:9" ht="99.95" customHeight="1" x14ac:dyDescent="0.25">
      <c r="A39" s="6" t="s">
        <v>100</v>
      </c>
      <c r="B39" s="2"/>
      <c r="C39" s="2" t="s">
        <v>12</v>
      </c>
      <c r="D39" s="2" t="s">
        <v>101</v>
      </c>
      <c r="E39" s="18">
        <v>10</v>
      </c>
      <c r="F39" s="18">
        <v>8.5</v>
      </c>
      <c r="G39" s="8"/>
      <c r="H39" s="9">
        <f t="shared" si="1"/>
        <v>0</v>
      </c>
      <c r="I39" s="13"/>
    </row>
    <row r="40" spans="1:9" ht="99.95" customHeight="1" x14ac:dyDescent="0.25">
      <c r="A40" s="11" t="s">
        <v>102</v>
      </c>
      <c r="B40" s="12"/>
      <c r="C40" s="2" t="s">
        <v>70</v>
      </c>
      <c r="D40" s="2" t="s">
        <v>103</v>
      </c>
      <c r="E40" s="7">
        <v>6.3</v>
      </c>
      <c r="F40" s="7">
        <v>5.4</v>
      </c>
      <c r="G40" s="8"/>
      <c r="H40" s="9">
        <f t="shared" si="1"/>
        <v>0</v>
      </c>
      <c r="I40" s="13"/>
    </row>
    <row r="41" spans="1:9" ht="99.95" customHeight="1" x14ac:dyDescent="0.25">
      <c r="A41" s="11" t="s">
        <v>104</v>
      </c>
      <c r="B41" s="12"/>
      <c r="C41" s="19" t="s">
        <v>36</v>
      </c>
      <c r="D41" s="19" t="s">
        <v>105</v>
      </c>
      <c r="E41" s="7">
        <v>11.7</v>
      </c>
      <c r="F41" s="7">
        <v>9.9</v>
      </c>
      <c r="G41" s="8"/>
      <c r="H41" s="9">
        <f t="shared" si="1"/>
        <v>0</v>
      </c>
      <c r="I41" s="10"/>
    </row>
    <row r="42" spans="1:9" ht="99.95" customHeight="1" x14ac:dyDescent="0.25">
      <c r="A42" s="6" t="s">
        <v>106</v>
      </c>
      <c r="B42" s="2"/>
      <c r="C42" s="2" t="s">
        <v>107</v>
      </c>
      <c r="D42" s="2" t="s">
        <v>60</v>
      </c>
      <c r="E42" s="7">
        <v>9.9</v>
      </c>
      <c r="F42" s="7">
        <v>8.4</v>
      </c>
      <c r="G42" s="8"/>
      <c r="H42" s="9">
        <f t="shared" si="1"/>
        <v>0</v>
      </c>
      <c r="I42" s="14"/>
    </row>
    <row r="43" spans="1:9" ht="99.95" customHeight="1" x14ac:dyDescent="0.25">
      <c r="A43" s="11" t="s">
        <v>108</v>
      </c>
      <c r="B43" s="12"/>
      <c r="C43" s="12" t="s">
        <v>109</v>
      </c>
      <c r="D43" s="12" t="s">
        <v>110</v>
      </c>
      <c r="E43" s="7">
        <v>8.1</v>
      </c>
      <c r="F43" s="7">
        <v>6.9</v>
      </c>
      <c r="G43" s="8"/>
      <c r="H43" s="9">
        <f t="shared" si="1"/>
        <v>0</v>
      </c>
      <c r="I43" s="10"/>
    </row>
    <row r="44" spans="1:9" ht="99.95" customHeight="1" x14ac:dyDescent="0.25">
      <c r="A44" s="11" t="s">
        <v>111</v>
      </c>
      <c r="B44" s="12"/>
      <c r="C44" s="2" t="s">
        <v>12</v>
      </c>
      <c r="D44" s="2" t="s">
        <v>112</v>
      </c>
      <c r="E44" s="7">
        <v>10.8</v>
      </c>
      <c r="F44" s="7">
        <v>9.1999999999999993</v>
      </c>
      <c r="G44" s="8"/>
      <c r="H44" s="9">
        <f t="shared" si="1"/>
        <v>0</v>
      </c>
      <c r="I44" s="13"/>
    </row>
    <row r="45" spans="1:9" ht="99.95" customHeight="1" x14ac:dyDescent="0.25">
      <c r="A45" s="6" t="s">
        <v>113</v>
      </c>
      <c r="B45" s="2"/>
      <c r="C45" s="2" t="s">
        <v>70</v>
      </c>
      <c r="D45" s="2" t="s">
        <v>114</v>
      </c>
      <c r="E45" s="7">
        <v>5.0999999999999996</v>
      </c>
      <c r="F45" s="7">
        <v>4.3</v>
      </c>
      <c r="G45" s="8"/>
      <c r="H45" s="9">
        <f t="shared" si="1"/>
        <v>0</v>
      </c>
      <c r="I45" s="10"/>
    </row>
    <row r="46" spans="1:9" ht="99.95" customHeight="1" x14ac:dyDescent="0.25">
      <c r="A46" s="6" t="s">
        <v>115</v>
      </c>
      <c r="B46" s="2"/>
      <c r="C46" s="2" t="s">
        <v>116</v>
      </c>
      <c r="D46" s="2" t="s">
        <v>117</v>
      </c>
      <c r="E46" s="18">
        <v>8</v>
      </c>
      <c r="F46" s="18">
        <v>6.8</v>
      </c>
      <c r="G46" s="8"/>
      <c r="H46" s="9">
        <f t="shared" si="1"/>
        <v>0</v>
      </c>
      <c r="I46" s="13"/>
    </row>
    <row r="47" spans="1:9" ht="99.95" customHeight="1" x14ac:dyDescent="0.25">
      <c r="A47" s="6" t="s">
        <v>118</v>
      </c>
      <c r="B47" s="2"/>
      <c r="C47" s="2" t="s">
        <v>119</v>
      </c>
      <c r="D47" s="2" t="s">
        <v>87</v>
      </c>
      <c r="E47" s="18">
        <v>10.299999999999999</v>
      </c>
      <c r="F47" s="18">
        <v>8.7999999999999989</v>
      </c>
      <c r="G47" s="8"/>
      <c r="H47" s="9">
        <f t="shared" si="1"/>
        <v>0</v>
      </c>
      <c r="I47" s="13"/>
    </row>
    <row r="48" spans="1:9" ht="99.95" customHeight="1" x14ac:dyDescent="0.25">
      <c r="A48" s="11" t="s">
        <v>120</v>
      </c>
      <c r="B48" s="12"/>
      <c r="C48" s="2" t="s">
        <v>121</v>
      </c>
      <c r="D48" s="2" t="s">
        <v>13</v>
      </c>
      <c r="E48" s="7">
        <v>12.3</v>
      </c>
      <c r="F48" s="7">
        <v>10.5</v>
      </c>
      <c r="G48" s="8"/>
      <c r="H48" s="9">
        <f t="shared" si="1"/>
        <v>0</v>
      </c>
      <c r="I48" s="2"/>
    </row>
    <row r="49" spans="1:9" ht="99.95" customHeight="1" x14ac:dyDescent="0.25">
      <c r="A49" s="11" t="s">
        <v>122</v>
      </c>
      <c r="B49" s="12"/>
      <c r="C49" s="2" t="s">
        <v>107</v>
      </c>
      <c r="D49" s="2" t="s">
        <v>123</v>
      </c>
      <c r="E49" s="7">
        <v>7.5</v>
      </c>
      <c r="F49" s="7">
        <v>6.4</v>
      </c>
      <c r="G49" s="8"/>
      <c r="H49" s="9">
        <f t="shared" si="1"/>
        <v>0</v>
      </c>
      <c r="I49" s="13"/>
    </row>
    <row r="50" spans="1:9" ht="99.95" customHeight="1" x14ac:dyDescent="0.25">
      <c r="A50" s="11" t="s">
        <v>124</v>
      </c>
      <c r="B50" s="12"/>
      <c r="C50" s="2" t="s">
        <v>125</v>
      </c>
      <c r="D50" s="2" t="s">
        <v>58</v>
      </c>
      <c r="E50" s="7">
        <v>5.0999999999999996</v>
      </c>
      <c r="F50" s="7">
        <v>4.3</v>
      </c>
      <c r="G50" s="8"/>
      <c r="H50" s="9">
        <f t="shared" si="1"/>
        <v>0</v>
      </c>
      <c r="I50" s="2"/>
    </row>
    <row r="51" spans="1:9" ht="99.95" customHeight="1" x14ac:dyDescent="0.25">
      <c r="A51" s="6" t="s">
        <v>126</v>
      </c>
      <c r="B51" s="2"/>
      <c r="C51" s="2" t="s">
        <v>127</v>
      </c>
      <c r="D51" s="2" t="s">
        <v>128</v>
      </c>
      <c r="E51" s="7">
        <v>10.8</v>
      </c>
      <c r="F51" s="7">
        <v>9.1999999999999993</v>
      </c>
      <c r="G51" s="8"/>
      <c r="H51" s="9">
        <f t="shared" si="1"/>
        <v>0</v>
      </c>
      <c r="I51" s="10"/>
    </row>
    <row r="52" spans="1:9" ht="99.95" customHeight="1" x14ac:dyDescent="0.25">
      <c r="A52" s="11" t="s">
        <v>129</v>
      </c>
      <c r="B52" s="12"/>
      <c r="C52" s="12" t="s">
        <v>44</v>
      </c>
      <c r="D52" s="12" t="s">
        <v>130</v>
      </c>
      <c r="E52" s="18">
        <v>7.1999999999999993</v>
      </c>
      <c r="F52" s="18">
        <v>6.1</v>
      </c>
      <c r="G52" s="8"/>
      <c r="H52" s="9">
        <f t="shared" si="1"/>
        <v>0</v>
      </c>
      <c r="I52" s="13"/>
    </row>
    <row r="53" spans="1:9" ht="99.95" customHeight="1" x14ac:dyDescent="0.25">
      <c r="A53" s="6" t="s">
        <v>131</v>
      </c>
      <c r="B53" s="15"/>
      <c r="C53" s="16" t="s">
        <v>107</v>
      </c>
      <c r="D53" s="17" t="s">
        <v>87</v>
      </c>
      <c r="E53" s="18">
        <v>26.8</v>
      </c>
      <c r="F53" s="18">
        <v>22.8</v>
      </c>
      <c r="G53" s="8"/>
      <c r="H53" s="9">
        <f t="shared" si="1"/>
        <v>0</v>
      </c>
      <c r="I53" s="13"/>
    </row>
    <row r="54" spans="1:9" ht="99.95" customHeight="1" x14ac:dyDescent="0.25">
      <c r="A54" s="20" t="s">
        <v>132</v>
      </c>
      <c r="B54" s="21"/>
      <c r="C54" s="2" t="s">
        <v>133</v>
      </c>
      <c r="D54" s="2" t="s">
        <v>134</v>
      </c>
      <c r="E54" s="18">
        <v>10.299999999999999</v>
      </c>
      <c r="F54" s="18">
        <v>8.7999999999999989</v>
      </c>
      <c r="G54" s="21"/>
      <c r="H54" s="9">
        <f t="shared" si="1"/>
        <v>0</v>
      </c>
      <c r="I54" s="13"/>
    </row>
    <row r="55" spans="1:9" ht="99.95" customHeight="1" x14ac:dyDescent="0.25">
      <c r="A55" s="6" t="s">
        <v>135</v>
      </c>
      <c r="B55" s="2"/>
      <c r="C55" s="2" t="s">
        <v>136</v>
      </c>
      <c r="D55" s="2" t="s">
        <v>25</v>
      </c>
      <c r="E55" s="7">
        <v>10.199999999999999</v>
      </c>
      <c r="F55" s="7">
        <v>8.6999999999999993</v>
      </c>
      <c r="G55" s="8"/>
      <c r="H55" s="9">
        <f t="shared" si="1"/>
        <v>0</v>
      </c>
      <c r="I55" s="14"/>
    </row>
    <row r="56" spans="1:9" ht="99.95" customHeight="1" x14ac:dyDescent="0.25">
      <c r="A56" s="6" t="s">
        <v>137</v>
      </c>
      <c r="B56" s="2"/>
      <c r="C56" s="2" t="s">
        <v>12</v>
      </c>
      <c r="D56" s="2" t="s">
        <v>138</v>
      </c>
      <c r="E56" s="18">
        <v>4.8999999999999995</v>
      </c>
      <c r="F56" s="18">
        <v>4.0999999999999996</v>
      </c>
      <c r="G56" s="8"/>
      <c r="H56" s="9">
        <f t="shared" si="1"/>
        <v>0</v>
      </c>
      <c r="I56" s="13"/>
    </row>
    <row r="57" spans="1:9" ht="99.95" customHeight="1" x14ac:dyDescent="0.25">
      <c r="A57" s="11" t="s">
        <v>139</v>
      </c>
      <c r="B57" s="12"/>
      <c r="C57" s="12" t="s">
        <v>140</v>
      </c>
      <c r="D57" s="12" t="s">
        <v>141</v>
      </c>
      <c r="E57" s="7">
        <v>6.9</v>
      </c>
      <c r="F57" s="7">
        <v>5.9</v>
      </c>
      <c r="G57" s="8"/>
      <c r="H57" s="9">
        <f t="shared" si="1"/>
        <v>0</v>
      </c>
      <c r="I57" s="10"/>
    </row>
    <row r="58" spans="1:9" ht="99.95" customHeight="1" x14ac:dyDescent="0.25">
      <c r="A58" s="6" t="s">
        <v>142</v>
      </c>
      <c r="B58" s="2"/>
      <c r="C58" s="2" t="s">
        <v>107</v>
      </c>
      <c r="D58" s="2" t="s">
        <v>87</v>
      </c>
      <c r="E58" s="18">
        <v>9.5</v>
      </c>
      <c r="F58" s="18">
        <v>8</v>
      </c>
      <c r="G58" s="8"/>
      <c r="H58" s="9">
        <f t="shared" si="1"/>
        <v>0</v>
      </c>
      <c r="I58" s="13"/>
    </row>
    <row r="59" spans="1:9" ht="99.95" customHeight="1" x14ac:dyDescent="0.25">
      <c r="A59" s="6" t="s">
        <v>143</v>
      </c>
      <c r="B59" s="2"/>
      <c r="C59" s="2" t="s">
        <v>144</v>
      </c>
      <c r="D59" s="2" t="s">
        <v>13</v>
      </c>
      <c r="E59" s="7">
        <v>8.4</v>
      </c>
      <c r="F59" s="7">
        <v>7.1</v>
      </c>
      <c r="G59" s="8"/>
      <c r="H59" s="9">
        <f t="shared" si="1"/>
        <v>0</v>
      </c>
      <c r="I59" s="14"/>
    </row>
    <row r="60" spans="1:9" ht="99.95" customHeight="1" x14ac:dyDescent="0.25">
      <c r="A60" s="11" t="s">
        <v>145</v>
      </c>
      <c r="B60" s="12"/>
      <c r="C60" s="2" t="s">
        <v>146</v>
      </c>
      <c r="D60" s="2" t="s">
        <v>103</v>
      </c>
      <c r="E60" s="7">
        <v>7.8</v>
      </c>
      <c r="F60" s="7">
        <v>6.6</v>
      </c>
      <c r="G60" s="8"/>
      <c r="H60" s="9">
        <f t="shared" si="1"/>
        <v>0</v>
      </c>
      <c r="I60" s="2"/>
    </row>
    <row r="61" spans="1:9" ht="99.95" customHeight="1" x14ac:dyDescent="0.25">
      <c r="A61" s="11" t="s">
        <v>147</v>
      </c>
      <c r="B61" s="12"/>
      <c r="C61" s="12" t="s">
        <v>18</v>
      </c>
      <c r="D61" s="12" t="s">
        <v>148</v>
      </c>
      <c r="E61" s="7">
        <v>10.5</v>
      </c>
      <c r="F61" s="7">
        <v>8.9</v>
      </c>
      <c r="G61" s="8"/>
      <c r="H61" s="9">
        <f t="shared" si="1"/>
        <v>0</v>
      </c>
      <c r="I61" s="14"/>
    </row>
    <row r="62" spans="1:9" ht="99.95" customHeight="1" x14ac:dyDescent="0.25">
      <c r="A62" s="11" t="s">
        <v>149</v>
      </c>
      <c r="B62" s="12"/>
      <c r="C62" s="12" t="s">
        <v>44</v>
      </c>
      <c r="D62" s="12" t="s">
        <v>150</v>
      </c>
      <c r="E62" s="18">
        <v>8</v>
      </c>
      <c r="F62" s="18">
        <v>6.8</v>
      </c>
      <c r="G62" s="8"/>
      <c r="H62" s="9">
        <f t="shared" si="1"/>
        <v>0</v>
      </c>
      <c r="I62" s="13"/>
    </row>
    <row r="63" spans="1:9" ht="99.95" customHeight="1" x14ac:dyDescent="0.25">
      <c r="A63" s="6" t="s">
        <v>151</v>
      </c>
      <c r="B63" s="2"/>
      <c r="C63" s="2" t="s">
        <v>107</v>
      </c>
      <c r="D63" s="2" t="s">
        <v>138</v>
      </c>
      <c r="E63" s="7">
        <v>5.0999999999999996</v>
      </c>
      <c r="F63" s="7">
        <v>4.3</v>
      </c>
      <c r="G63" s="8"/>
      <c r="H63" s="9">
        <f t="shared" si="1"/>
        <v>0</v>
      </c>
      <c r="I63" s="10"/>
    </row>
    <row r="64" spans="1:9" ht="99.95" customHeight="1" x14ac:dyDescent="0.25">
      <c r="A64" s="6" t="s">
        <v>152</v>
      </c>
      <c r="B64" s="2"/>
      <c r="C64" s="2" t="s">
        <v>36</v>
      </c>
      <c r="D64" s="2" t="s">
        <v>87</v>
      </c>
      <c r="E64" s="7">
        <v>7.2</v>
      </c>
      <c r="F64" s="7">
        <v>6.1</v>
      </c>
      <c r="G64" s="8"/>
      <c r="H64" s="9">
        <f t="shared" si="1"/>
        <v>0</v>
      </c>
      <c r="I64" s="14"/>
    </row>
    <row r="65" spans="1:9" ht="99.95" customHeight="1" x14ac:dyDescent="0.25">
      <c r="A65" s="6" t="s">
        <v>153</v>
      </c>
      <c r="B65" s="15"/>
      <c r="C65" s="16" t="s">
        <v>154</v>
      </c>
      <c r="D65" s="17" t="s">
        <v>68</v>
      </c>
      <c r="E65" s="18">
        <v>10.299999999999999</v>
      </c>
      <c r="F65" s="18">
        <v>8.7999999999999989</v>
      </c>
      <c r="G65" s="8"/>
      <c r="H65" s="9">
        <f t="shared" si="1"/>
        <v>0</v>
      </c>
      <c r="I65" s="13"/>
    </row>
    <row r="66" spans="1:9" ht="99.95" customHeight="1" x14ac:dyDescent="0.25">
      <c r="A66" s="11" t="s">
        <v>155</v>
      </c>
      <c r="B66" s="12"/>
      <c r="C66" s="2" t="s">
        <v>18</v>
      </c>
      <c r="D66" s="2" t="s">
        <v>25</v>
      </c>
      <c r="E66" s="18">
        <v>10</v>
      </c>
      <c r="F66" s="18">
        <v>8.5</v>
      </c>
      <c r="G66" s="8"/>
      <c r="H66" s="9">
        <f t="shared" si="1"/>
        <v>0</v>
      </c>
      <c r="I66" s="13"/>
    </row>
    <row r="67" spans="1:9" ht="99.95" customHeight="1" x14ac:dyDescent="0.25">
      <c r="A67" s="6" t="s">
        <v>156</v>
      </c>
      <c r="B67" s="2"/>
      <c r="C67" s="2" t="s">
        <v>157</v>
      </c>
      <c r="D67" s="2" t="s">
        <v>158</v>
      </c>
      <c r="E67" s="18">
        <v>10.299999999999999</v>
      </c>
      <c r="F67" s="18">
        <v>8.7999999999999989</v>
      </c>
      <c r="G67" s="8"/>
      <c r="H67" s="9">
        <f t="shared" si="1"/>
        <v>0</v>
      </c>
      <c r="I67" s="13"/>
    </row>
    <row r="68" spans="1:9" ht="99.95" customHeight="1" x14ac:dyDescent="0.25">
      <c r="A68" s="11" t="s">
        <v>159</v>
      </c>
      <c r="B68" s="12"/>
      <c r="C68" s="2" t="s">
        <v>78</v>
      </c>
      <c r="D68" s="2" t="s">
        <v>160</v>
      </c>
      <c r="E68" s="7">
        <v>6.3</v>
      </c>
      <c r="F68" s="7">
        <v>5.4</v>
      </c>
      <c r="G68" s="8"/>
      <c r="H68" s="9">
        <f t="shared" ref="H68:H99" si="2">IF(G68&gt;99,F68*G68,G68*E68)</f>
        <v>0</v>
      </c>
      <c r="I68" s="2"/>
    </row>
    <row r="69" spans="1:9" ht="99.95" customHeight="1" x14ac:dyDescent="0.25">
      <c r="A69" s="11" t="s">
        <v>161</v>
      </c>
      <c r="B69" s="14"/>
      <c r="C69" s="2" t="s">
        <v>136</v>
      </c>
      <c r="D69" s="2" t="s">
        <v>162</v>
      </c>
      <c r="E69" s="7">
        <v>9</v>
      </c>
      <c r="F69" s="7">
        <v>7.7</v>
      </c>
      <c r="G69" s="8"/>
      <c r="H69" s="9">
        <f t="shared" si="2"/>
        <v>0</v>
      </c>
      <c r="I69" s="2"/>
    </row>
    <row r="70" spans="1:9" ht="99.95" customHeight="1" x14ac:dyDescent="0.25">
      <c r="A70" s="6" t="s">
        <v>163</v>
      </c>
      <c r="B70" s="2"/>
      <c r="C70" s="2" t="s">
        <v>67</v>
      </c>
      <c r="D70" s="2" t="s">
        <v>164</v>
      </c>
      <c r="E70" s="18">
        <v>9.6999999999999993</v>
      </c>
      <c r="F70" s="18">
        <v>8.2999999999999989</v>
      </c>
      <c r="G70" s="8"/>
      <c r="H70" s="9">
        <f t="shared" si="2"/>
        <v>0</v>
      </c>
      <c r="I70" s="13"/>
    </row>
    <row r="71" spans="1:9" ht="99.95" customHeight="1" x14ac:dyDescent="0.25">
      <c r="A71" s="11" t="s">
        <v>165</v>
      </c>
      <c r="B71" s="12"/>
      <c r="C71" s="2" t="s">
        <v>166</v>
      </c>
      <c r="D71" s="2" t="s">
        <v>167</v>
      </c>
      <c r="E71" s="7">
        <v>11.7</v>
      </c>
      <c r="F71" s="7">
        <v>9.9</v>
      </c>
      <c r="G71" s="8"/>
      <c r="H71" s="9">
        <f t="shared" si="2"/>
        <v>0</v>
      </c>
      <c r="I71" s="14"/>
    </row>
    <row r="72" spans="1:9" ht="99.95" customHeight="1" x14ac:dyDescent="0.25">
      <c r="A72" s="11" t="s">
        <v>168</v>
      </c>
      <c r="B72" s="12"/>
      <c r="C72" s="2" t="s">
        <v>166</v>
      </c>
      <c r="D72" s="2" t="s">
        <v>169</v>
      </c>
      <c r="E72" s="18">
        <v>10.299999999999999</v>
      </c>
      <c r="F72" s="18">
        <v>8.7999999999999989</v>
      </c>
      <c r="G72" s="8"/>
      <c r="H72" s="9">
        <f t="shared" si="2"/>
        <v>0</v>
      </c>
      <c r="I72" s="13"/>
    </row>
    <row r="73" spans="1:9" ht="99.95" customHeight="1" x14ac:dyDescent="0.25">
      <c r="A73" s="11" t="s">
        <v>170</v>
      </c>
      <c r="B73" s="12"/>
      <c r="C73" s="2" t="s">
        <v>171</v>
      </c>
      <c r="D73" s="2" t="s">
        <v>172</v>
      </c>
      <c r="E73" s="18">
        <v>6.3</v>
      </c>
      <c r="F73" s="18">
        <v>5.3999999999999995</v>
      </c>
      <c r="G73" s="8"/>
      <c r="H73" s="9">
        <f t="shared" si="2"/>
        <v>0</v>
      </c>
      <c r="I73" s="13"/>
    </row>
    <row r="74" spans="1:9" ht="99.95" customHeight="1" x14ac:dyDescent="0.25">
      <c r="A74" s="6" t="s">
        <v>173</v>
      </c>
      <c r="B74" s="2"/>
      <c r="C74" s="2" t="s">
        <v>36</v>
      </c>
      <c r="D74" s="2" t="s">
        <v>174</v>
      </c>
      <c r="E74" s="18">
        <v>7.6999999999999993</v>
      </c>
      <c r="F74" s="18">
        <v>6.6</v>
      </c>
      <c r="G74" s="8"/>
      <c r="H74" s="9">
        <f t="shared" si="2"/>
        <v>0</v>
      </c>
      <c r="I74" s="13"/>
    </row>
    <row r="75" spans="1:9" ht="99.95" customHeight="1" x14ac:dyDescent="0.25">
      <c r="A75" s="6" t="s">
        <v>175</v>
      </c>
      <c r="B75" s="2"/>
      <c r="C75" s="2" t="s">
        <v>12</v>
      </c>
      <c r="D75" s="2" t="s">
        <v>176</v>
      </c>
      <c r="E75" s="18">
        <v>9.1999999999999993</v>
      </c>
      <c r="F75" s="18">
        <v>7.8</v>
      </c>
      <c r="G75" s="8"/>
      <c r="H75" s="9">
        <f t="shared" si="2"/>
        <v>0</v>
      </c>
      <c r="I75" s="13"/>
    </row>
    <row r="76" spans="1:9" ht="99.95" customHeight="1" x14ac:dyDescent="0.25">
      <c r="A76" s="11" t="s">
        <v>177</v>
      </c>
      <c r="B76" s="12"/>
      <c r="C76" s="12" t="s">
        <v>178</v>
      </c>
      <c r="D76" s="12" t="s">
        <v>179</v>
      </c>
      <c r="E76" s="18">
        <v>9.6999999999999993</v>
      </c>
      <c r="F76" s="18">
        <v>8.2999999999999989</v>
      </c>
      <c r="G76" s="8"/>
      <c r="H76" s="9">
        <f t="shared" si="2"/>
        <v>0</v>
      </c>
      <c r="I76" s="13"/>
    </row>
    <row r="77" spans="1:9" ht="99.95" customHeight="1" x14ac:dyDescent="0.25">
      <c r="A77" s="11" t="s">
        <v>180</v>
      </c>
      <c r="B77" s="12"/>
      <c r="C77" s="12" t="s">
        <v>44</v>
      </c>
      <c r="D77" s="12" t="s">
        <v>71</v>
      </c>
      <c r="E77" s="18">
        <v>9.6999999999999993</v>
      </c>
      <c r="F77" s="18">
        <v>8.2999999999999989</v>
      </c>
      <c r="G77" s="8"/>
      <c r="H77" s="9">
        <f t="shared" si="2"/>
        <v>0</v>
      </c>
      <c r="I77" s="13"/>
    </row>
    <row r="78" spans="1:9" ht="99.95" customHeight="1" x14ac:dyDescent="0.25">
      <c r="A78" s="6" t="s">
        <v>181</v>
      </c>
      <c r="B78" s="2"/>
      <c r="C78" s="2" t="s">
        <v>36</v>
      </c>
      <c r="D78" s="2" t="s">
        <v>114</v>
      </c>
      <c r="E78" s="18">
        <v>4.8999999999999995</v>
      </c>
      <c r="F78" s="18">
        <v>4.0999999999999996</v>
      </c>
      <c r="G78" s="8"/>
      <c r="H78" s="9">
        <f t="shared" si="2"/>
        <v>0</v>
      </c>
      <c r="I78" s="13"/>
    </row>
    <row r="79" spans="1:9" ht="99.95" customHeight="1" x14ac:dyDescent="0.25">
      <c r="A79" s="11" t="s">
        <v>182</v>
      </c>
      <c r="B79" s="12"/>
      <c r="C79" s="12" t="s">
        <v>70</v>
      </c>
      <c r="D79" s="12" t="s">
        <v>183</v>
      </c>
      <c r="E79" s="7">
        <v>9.3000000000000007</v>
      </c>
      <c r="F79" s="7">
        <v>7.9</v>
      </c>
      <c r="G79" s="8"/>
      <c r="H79" s="9">
        <f t="shared" si="2"/>
        <v>0</v>
      </c>
      <c r="I79" s="10"/>
    </row>
    <row r="80" spans="1:9" ht="99.95" customHeight="1" x14ac:dyDescent="0.25">
      <c r="A80" s="11" t="s">
        <v>184</v>
      </c>
      <c r="B80" s="12"/>
      <c r="C80" s="2" t="s">
        <v>185</v>
      </c>
      <c r="D80" s="2" t="s">
        <v>25</v>
      </c>
      <c r="E80" s="18">
        <v>6.3</v>
      </c>
      <c r="F80" s="18">
        <v>5.3999999999999995</v>
      </c>
      <c r="G80" s="8"/>
      <c r="H80" s="9">
        <f t="shared" si="2"/>
        <v>0</v>
      </c>
      <c r="I80" s="13"/>
    </row>
    <row r="81" spans="1:9" ht="99.95" customHeight="1" x14ac:dyDescent="0.25">
      <c r="A81" s="6" t="s">
        <v>186</v>
      </c>
      <c r="B81" s="2"/>
      <c r="C81" s="2" t="s">
        <v>154</v>
      </c>
      <c r="D81" s="2" t="s">
        <v>87</v>
      </c>
      <c r="E81" s="7">
        <v>12.9</v>
      </c>
      <c r="F81" s="7">
        <v>11</v>
      </c>
      <c r="G81" s="8"/>
      <c r="H81" s="9">
        <f t="shared" si="2"/>
        <v>0</v>
      </c>
      <c r="I81" s="14"/>
    </row>
    <row r="82" spans="1:9" ht="99.95" customHeight="1" x14ac:dyDescent="0.25">
      <c r="A82" s="6" t="s">
        <v>187</v>
      </c>
      <c r="B82" s="2"/>
      <c r="C82" s="2" t="s">
        <v>188</v>
      </c>
      <c r="D82" s="2" t="s">
        <v>138</v>
      </c>
      <c r="E82" s="7">
        <v>5.0999999999999996</v>
      </c>
      <c r="F82" s="7">
        <v>4.3</v>
      </c>
      <c r="G82" s="8"/>
      <c r="H82" s="9">
        <f t="shared" si="2"/>
        <v>0</v>
      </c>
      <c r="I82" s="10"/>
    </row>
    <row r="83" spans="1:9" ht="99.95" customHeight="1" x14ac:dyDescent="0.25">
      <c r="A83" s="6" t="s">
        <v>189</v>
      </c>
      <c r="B83" s="2"/>
      <c r="C83" s="2" t="s">
        <v>190</v>
      </c>
      <c r="D83" s="2" t="s">
        <v>191</v>
      </c>
      <c r="E83" s="7">
        <v>10.8</v>
      </c>
      <c r="F83" s="7">
        <v>9.1999999999999993</v>
      </c>
      <c r="G83" s="8"/>
      <c r="H83" s="9">
        <f t="shared" si="2"/>
        <v>0</v>
      </c>
      <c r="I83" s="14"/>
    </row>
    <row r="84" spans="1:9" ht="99.95" customHeight="1" x14ac:dyDescent="0.25">
      <c r="A84" s="11" t="s">
        <v>192</v>
      </c>
      <c r="B84" s="12"/>
      <c r="C84" s="2" t="s">
        <v>89</v>
      </c>
      <c r="D84" s="2" t="s">
        <v>193</v>
      </c>
      <c r="E84" s="18">
        <v>10</v>
      </c>
      <c r="F84" s="18">
        <v>8.5</v>
      </c>
      <c r="G84" s="8"/>
      <c r="H84" s="9">
        <f t="shared" si="2"/>
        <v>0</v>
      </c>
      <c r="I84" s="13"/>
    </row>
    <row r="85" spans="1:9" ht="99.95" customHeight="1" x14ac:dyDescent="0.25">
      <c r="A85" s="11" t="s">
        <v>194</v>
      </c>
      <c r="B85" s="12"/>
      <c r="C85" s="12" t="s">
        <v>12</v>
      </c>
      <c r="D85" s="12" t="s">
        <v>195</v>
      </c>
      <c r="E85" s="7">
        <v>8.4</v>
      </c>
      <c r="F85" s="7">
        <v>7.1</v>
      </c>
      <c r="G85" s="8"/>
      <c r="H85" s="9">
        <f t="shared" si="2"/>
        <v>0</v>
      </c>
      <c r="I85" s="10"/>
    </row>
    <row r="86" spans="1:9" ht="99.95" customHeight="1" x14ac:dyDescent="0.25">
      <c r="A86" s="15" t="s">
        <v>196</v>
      </c>
      <c r="B86" s="15"/>
      <c r="C86" s="16" t="s">
        <v>73</v>
      </c>
      <c r="D86" s="17" t="s">
        <v>60</v>
      </c>
      <c r="E86" s="7">
        <v>5.7</v>
      </c>
      <c r="F86" s="7">
        <v>4.8</v>
      </c>
      <c r="G86" s="8"/>
      <c r="H86" s="9">
        <f t="shared" si="2"/>
        <v>0</v>
      </c>
      <c r="I86" s="14"/>
    </row>
    <row r="87" spans="1:9" ht="99.95" customHeight="1" x14ac:dyDescent="0.25">
      <c r="A87" s="11" t="s">
        <v>197</v>
      </c>
      <c r="B87" s="12"/>
      <c r="C87" s="2" t="s">
        <v>198</v>
      </c>
      <c r="D87" s="2" t="s">
        <v>199</v>
      </c>
      <c r="E87" s="7">
        <v>7.2</v>
      </c>
      <c r="F87" s="7">
        <v>6.1</v>
      </c>
      <c r="G87" s="8"/>
      <c r="H87" s="9">
        <f t="shared" si="2"/>
        <v>0</v>
      </c>
      <c r="I87" s="2"/>
    </row>
    <row r="88" spans="1:9" ht="99.95" customHeight="1" x14ac:dyDescent="0.25">
      <c r="A88" s="11" t="s">
        <v>200</v>
      </c>
      <c r="B88" s="12"/>
      <c r="C88" s="2" t="s">
        <v>201</v>
      </c>
      <c r="D88" s="2" t="s">
        <v>202</v>
      </c>
      <c r="E88" s="7">
        <v>6.6</v>
      </c>
      <c r="F88" s="7">
        <v>5.6</v>
      </c>
      <c r="G88" s="8"/>
      <c r="H88" s="9">
        <f t="shared" si="2"/>
        <v>0</v>
      </c>
      <c r="I88" s="2"/>
    </row>
    <row r="89" spans="1:9" ht="99.95" customHeight="1" x14ac:dyDescent="0.25">
      <c r="A89" s="6" t="s">
        <v>203</v>
      </c>
      <c r="B89" s="2"/>
      <c r="C89" s="2" t="s">
        <v>136</v>
      </c>
      <c r="D89" s="2" t="s">
        <v>204</v>
      </c>
      <c r="E89" s="18">
        <v>10.6</v>
      </c>
      <c r="F89" s="18">
        <v>9</v>
      </c>
      <c r="G89" s="8"/>
      <c r="H89" s="9">
        <f t="shared" si="2"/>
        <v>0</v>
      </c>
      <c r="I89" s="13"/>
    </row>
    <row r="90" spans="1:9" ht="99.95" customHeight="1" x14ac:dyDescent="0.25">
      <c r="A90" s="11" t="s">
        <v>205</v>
      </c>
      <c r="B90" s="12"/>
      <c r="C90" s="2" t="s">
        <v>62</v>
      </c>
      <c r="D90" s="2" t="s">
        <v>206</v>
      </c>
      <c r="E90" s="7">
        <v>6.3</v>
      </c>
      <c r="F90" s="7">
        <v>5.4</v>
      </c>
      <c r="G90" s="8"/>
      <c r="H90" s="9">
        <f t="shared" si="2"/>
        <v>0</v>
      </c>
      <c r="I90" s="2"/>
    </row>
    <row r="91" spans="1:9" ht="99.95" customHeight="1" x14ac:dyDescent="0.25">
      <c r="A91" s="6" t="s">
        <v>207</v>
      </c>
      <c r="B91" s="2"/>
      <c r="C91" s="2" t="s">
        <v>12</v>
      </c>
      <c r="D91" s="2" t="s">
        <v>208</v>
      </c>
      <c r="E91" s="7">
        <v>8.4</v>
      </c>
      <c r="F91" s="7">
        <v>7.1</v>
      </c>
      <c r="G91" s="8"/>
      <c r="H91" s="9">
        <f t="shared" si="2"/>
        <v>0</v>
      </c>
      <c r="I91" s="14"/>
    </row>
    <row r="92" spans="1:9" ht="99.95" customHeight="1" x14ac:dyDescent="0.25">
      <c r="A92" s="11" t="s">
        <v>209</v>
      </c>
      <c r="B92" s="12"/>
      <c r="C92" s="12" t="s">
        <v>47</v>
      </c>
      <c r="D92" s="12" t="s">
        <v>210</v>
      </c>
      <c r="E92" s="7">
        <v>7.8</v>
      </c>
      <c r="F92" s="7">
        <v>6.6</v>
      </c>
      <c r="G92" s="8"/>
      <c r="H92" s="9">
        <f t="shared" si="2"/>
        <v>0</v>
      </c>
      <c r="I92" s="14"/>
    </row>
    <row r="93" spans="1:9" ht="99.95" customHeight="1" x14ac:dyDescent="0.25">
      <c r="A93" s="11" t="s">
        <v>211</v>
      </c>
      <c r="B93" s="12"/>
      <c r="C93" s="19" t="s">
        <v>12</v>
      </c>
      <c r="D93" s="19" t="s">
        <v>212</v>
      </c>
      <c r="E93" s="7">
        <v>8.4</v>
      </c>
      <c r="F93" s="7">
        <v>7.1</v>
      </c>
      <c r="G93" s="8"/>
      <c r="H93" s="9">
        <f t="shared" si="2"/>
        <v>0</v>
      </c>
      <c r="I93" s="10"/>
    </row>
    <row r="94" spans="1:9" ht="99.95" customHeight="1" x14ac:dyDescent="0.25">
      <c r="A94" s="11" t="s">
        <v>213</v>
      </c>
      <c r="B94" s="12"/>
      <c r="C94" s="2" t="s">
        <v>214</v>
      </c>
      <c r="D94" s="2" t="s">
        <v>167</v>
      </c>
      <c r="E94" s="18">
        <v>7.1999999999999993</v>
      </c>
      <c r="F94" s="18">
        <v>6.1</v>
      </c>
      <c r="G94" s="8"/>
      <c r="H94" s="9">
        <f t="shared" si="2"/>
        <v>0</v>
      </c>
      <c r="I94" s="13"/>
    </row>
    <row r="95" spans="1:9" ht="99.95" customHeight="1" x14ac:dyDescent="0.25">
      <c r="A95" s="15" t="s">
        <v>215</v>
      </c>
      <c r="B95" s="15"/>
      <c r="C95" s="16" t="s">
        <v>12</v>
      </c>
      <c r="D95" s="17" t="s">
        <v>60</v>
      </c>
      <c r="E95" s="7">
        <v>15</v>
      </c>
      <c r="F95" s="7">
        <v>12.8</v>
      </c>
      <c r="G95" s="8"/>
      <c r="H95" s="9">
        <f t="shared" si="2"/>
        <v>0</v>
      </c>
      <c r="I95" s="14"/>
    </row>
    <row r="96" spans="1:9" ht="99.95" customHeight="1" x14ac:dyDescent="0.25">
      <c r="A96" s="11" t="s">
        <v>216</v>
      </c>
      <c r="B96" s="12"/>
      <c r="C96" s="2" t="s">
        <v>217</v>
      </c>
      <c r="D96" s="2" t="s">
        <v>71</v>
      </c>
      <c r="E96" s="18">
        <v>6</v>
      </c>
      <c r="F96" s="18">
        <v>5.1999999999999993</v>
      </c>
      <c r="G96" s="8"/>
      <c r="H96" s="9">
        <f t="shared" si="2"/>
        <v>0</v>
      </c>
      <c r="I96" s="13"/>
    </row>
    <row r="97" spans="1:9" ht="99.95" customHeight="1" x14ac:dyDescent="0.25">
      <c r="A97" s="6" t="s">
        <v>218</v>
      </c>
      <c r="B97" s="15"/>
      <c r="C97" s="16" t="s">
        <v>219</v>
      </c>
      <c r="D97" s="17" t="s">
        <v>25</v>
      </c>
      <c r="E97" s="18">
        <v>9.6999999999999993</v>
      </c>
      <c r="F97" s="18">
        <v>8.2999999999999989</v>
      </c>
      <c r="G97" s="8"/>
      <c r="H97" s="9">
        <f t="shared" si="2"/>
        <v>0</v>
      </c>
      <c r="I97" s="13"/>
    </row>
    <row r="98" spans="1:9" ht="99.95" customHeight="1" x14ac:dyDescent="0.25">
      <c r="A98" s="6" t="s">
        <v>220</v>
      </c>
      <c r="B98" s="2"/>
      <c r="C98" s="2" t="s">
        <v>36</v>
      </c>
      <c r="D98" s="2" t="s">
        <v>221</v>
      </c>
      <c r="E98" s="7">
        <v>6.6</v>
      </c>
      <c r="F98" s="7">
        <v>5.6</v>
      </c>
      <c r="G98" s="8"/>
      <c r="H98" s="9">
        <f t="shared" si="2"/>
        <v>0</v>
      </c>
      <c r="I98" s="14"/>
    </row>
    <row r="99" spans="1:9" ht="99.95" customHeight="1" x14ac:dyDescent="0.25">
      <c r="A99" s="11" t="s">
        <v>222</v>
      </c>
      <c r="B99" s="12"/>
      <c r="C99" s="2" t="s">
        <v>223</v>
      </c>
      <c r="D99" s="2" t="s">
        <v>224</v>
      </c>
      <c r="E99" s="18">
        <v>7.1999999999999993</v>
      </c>
      <c r="F99" s="18">
        <v>6.1</v>
      </c>
      <c r="G99" s="8"/>
      <c r="H99" s="9">
        <f t="shared" si="2"/>
        <v>0</v>
      </c>
      <c r="I99" s="13"/>
    </row>
    <row r="100" spans="1:9" ht="99.95" customHeight="1" x14ac:dyDescent="0.25">
      <c r="A100" s="6" t="s">
        <v>225</v>
      </c>
      <c r="B100" s="2"/>
      <c r="C100" s="2" t="s">
        <v>44</v>
      </c>
      <c r="D100" s="2" t="s">
        <v>226</v>
      </c>
      <c r="E100" s="7">
        <v>9.9</v>
      </c>
      <c r="F100" s="7">
        <v>8.4</v>
      </c>
      <c r="G100" s="8"/>
      <c r="H100" s="9">
        <f t="shared" ref="H100:H131" si="3">IF(G100&gt;99,F100*G100,G100*E100)</f>
        <v>0</v>
      </c>
      <c r="I100" s="14"/>
    </row>
    <row r="101" spans="1:9" ht="99.95" customHeight="1" x14ac:dyDescent="0.25">
      <c r="A101" s="6" t="s">
        <v>227</v>
      </c>
      <c r="B101" s="2"/>
      <c r="C101" s="2" t="s">
        <v>44</v>
      </c>
      <c r="D101" s="2" t="s">
        <v>13</v>
      </c>
      <c r="E101" s="7">
        <v>9.9</v>
      </c>
      <c r="F101" s="7">
        <v>8.4</v>
      </c>
      <c r="G101" s="8"/>
      <c r="H101" s="9">
        <f t="shared" si="3"/>
        <v>0</v>
      </c>
      <c r="I101" s="14"/>
    </row>
    <row r="102" spans="1:9" ht="99.95" customHeight="1" x14ac:dyDescent="0.25">
      <c r="A102" s="11" t="s">
        <v>228</v>
      </c>
      <c r="B102" s="12"/>
      <c r="C102" s="12" t="s">
        <v>229</v>
      </c>
      <c r="D102" s="12" t="s">
        <v>148</v>
      </c>
      <c r="E102" s="18">
        <v>9.5</v>
      </c>
      <c r="F102" s="18">
        <v>8</v>
      </c>
      <c r="G102" s="8"/>
      <c r="H102" s="9">
        <f t="shared" si="3"/>
        <v>0</v>
      </c>
      <c r="I102" s="13"/>
    </row>
    <row r="103" spans="1:9" ht="99.95" customHeight="1" x14ac:dyDescent="0.25">
      <c r="A103" s="11" t="s">
        <v>230</v>
      </c>
      <c r="B103" s="12"/>
      <c r="C103" s="19" t="s">
        <v>70</v>
      </c>
      <c r="D103" s="19" t="s">
        <v>231</v>
      </c>
      <c r="E103" s="7">
        <v>16.2</v>
      </c>
      <c r="F103" s="7">
        <v>13.8</v>
      </c>
      <c r="G103" s="8"/>
      <c r="H103" s="9">
        <f t="shared" si="3"/>
        <v>0</v>
      </c>
      <c r="I103" s="10"/>
    </row>
    <row r="104" spans="1:9" ht="99.95" customHeight="1" x14ac:dyDescent="0.25">
      <c r="A104" s="6" t="s">
        <v>232</v>
      </c>
      <c r="B104" s="2"/>
      <c r="C104" s="2" t="s">
        <v>107</v>
      </c>
      <c r="D104" s="2" t="s">
        <v>233</v>
      </c>
      <c r="E104" s="7">
        <v>13.8</v>
      </c>
      <c r="F104" s="7">
        <v>11.7</v>
      </c>
      <c r="G104" s="8"/>
      <c r="H104" s="9">
        <f t="shared" si="3"/>
        <v>0</v>
      </c>
      <c r="I104" s="14"/>
    </row>
    <row r="105" spans="1:9" ht="99.95" customHeight="1" x14ac:dyDescent="0.25">
      <c r="A105" s="6" t="s">
        <v>234</v>
      </c>
      <c r="B105" s="2"/>
      <c r="C105" s="2" t="s">
        <v>235</v>
      </c>
      <c r="D105" s="2" t="s">
        <v>236</v>
      </c>
      <c r="E105" s="7">
        <v>21</v>
      </c>
      <c r="F105" s="7">
        <v>17.899999999999999</v>
      </c>
      <c r="G105" s="8"/>
      <c r="H105" s="9">
        <f t="shared" si="3"/>
        <v>0</v>
      </c>
      <c r="I105" s="10"/>
    </row>
    <row r="106" spans="1:9" ht="99.95" customHeight="1" x14ac:dyDescent="0.25">
      <c r="A106" s="11" t="s">
        <v>237</v>
      </c>
      <c r="B106" s="12"/>
      <c r="C106" s="19" t="s">
        <v>238</v>
      </c>
      <c r="D106" s="19" t="s">
        <v>25</v>
      </c>
      <c r="E106" s="18">
        <v>7.6999999999999993</v>
      </c>
      <c r="F106" s="18">
        <v>6.6</v>
      </c>
      <c r="G106" s="8"/>
      <c r="H106" s="9">
        <f t="shared" si="3"/>
        <v>0</v>
      </c>
      <c r="I106" s="13"/>
    </row>
    <row r="107" spans="1:9" ht="99.95" customHeight="1" x14ac:dyDescent="0.25">
      <c r="A107" s="11" t="s">
        <v>239</v>
      </c>
      <c r="B107" s="12"/>
      <c r="C107" s="2" t="s">
        <v>238</v>
      </c>
      <c r="D107" s="2" t="s">
        <v>240</v>
      </c>
      <c r="E107" s="18">
        <v>4.8999999999999995</v>
      </c>
      <c r="F107" s="18">
        <v>4.0999999999999996</v>
      </c>
      <c r="G107" s="8"/>
      <c r="H107" s="9">
        <f t="shared" si="3"/>
        <v>0</v>
      </c>
      <c r="I107" s="13"/>
    </row>
    <row r="108" spans="1:9" ht="99.95" customHeight="1" x14ac:dyDescent="0.25">
      <c r="A108" s="11" t="s">
        <v>241</v>
      </c>
      <c r="B108" s="12"/>
      <c r="C108" s="2" t="s">
        <v>242</v>
      </c>
      <c r="D108" s="2" t="s">
        <v>18</v>
      </c>
      <c r="E108" s="7">
        <v>9.6</v>
      </c>
      <c r="F108" s="7">
        <v>8.1999999999999993</v>
      </c>
      <c r="G108" s="8"/>
      <c r="H108" s="9">
        <f t="shared" si="3"/>
        <v>0</v>
      </c>
      <c r="I108" s="10"/>
    </row>
    <row r="109" spans="1:9" ht="99.95" customHeight="1" x14ac:dyDescent="0.25">
      <c r="A109" s="6" t="s">
        <v>243</v>
      </c>
      <c r="B109" s="2"/>
      <c r="C109" s="2" t="s">
        <v>244</v>
      </c>
      <c r="D109" s="2" t="s">
        <v>87</v>
      </c>
      <c r="E109" s="18">
        <v>8.6</v>
      </c>
      <c r="F109" s="18">
        <v>7.3999999999999995</v>
      </c>
      <c r="G109" s="8"/>
      <c r="H109" s="9">
        <f t="shared" si="3"/>
        <v>0</v>
      </c>
      <c r="I109" s="13"/>
    </row>
    <row r="110" spans="1:9" ht="99.95" customHeight="1" x14ac:dyDescent="0.25">
      <c r="A110" s="11" t="s">
        <v>245</v>
      </c>
      <c r="B110" s="12"/>
      <c r="C110" s="2" t="s">
        <v>246</v>
      </c>
      <c r="D110" s="2" t="s">
        <v>247</v>
      </c>
      <c r="E110" s="18">
        <v>7.1999999999999993</v>
      </c>
      <c r="F110" s="18">
        <v>6.1</v>
      </c>
      <c r="G110" s="8"/>
      <c r="H110" s="9">
        <f t="shared" si="3"/>
        <v>0</v>
      </c>
      <c r="I110" s="13"/>
    </row>
    <row r="111" spans="1:9" ht="99.95" customHeight="1" x14ac:dyDescent="0.25">
      <c r="A111" s="11" t="s">
        <v>248</v>
      </c>
      <c r="B111" s="12"/>
      <c r="C111" s="2" t="s">
        <v>249</v>
      </c>
      <c r="D111" s="2" t="s">
        <v>250</v>
      </c>
      <c r="E111" s="7">
        <v>8.6999999999999993</v>
      </c>
      <c r="F111" s="7">
        <v>7.4</v>
      </c>
      <c r="G111" s="8"/>
      <c r="H111" s="9">
        <f t="shared" si="3"/>
        <v>0</v>
      </c>
      <c r="I111" s="2"/>
    </row>
    <row r="112" spans="1:9" ht="99.95" customHeight="1" x14ac:dyDescent="0.25">
      <c r="A112" s="6" t="s">
        <v>251</v>
      </c>
      <c r="B112" s="2"/>
      <c r="C112" s="2" t="s">
        <v>154</v>
      </c>
      <c r="D112" s="2" t="s">
        <v>252</v>
      </c>
      <c r="E112" s="7">
        <v>7.8</v>
      </c>
      <c r="F112" s="7">
        <v>6.6</v>
      </c>
      <c r="G112" s="8"/>
      <c r="H112" s="9">
        <f t="shared" si="3"/>
        <v>0</v>
      </c>
      <c r="I112" s="14"/>
    </row>
    <row r="113" spans="1:9" ht="99.95" customHeight="1" x14ac:dyDescent="0.25">
      <c r="A113" s="11" t="s">
        <v>253</v>
      </c>
      <c r="B113" s="12"/>
      <c r="C113" s="2" t="s">
        <v>12</v>
      </c>
      <c r="D113" s="2" t="s">
        <v>254</v>
      </c>
      <c r="E113" s="18">
        <v>7.5</v>
      </c>
      <c r="F113" s="18">
        <v>6.3</v>
      </c>
      <c r="G113" s="8"/>
      <c r="H113" s="9">
        <f t="shared" si="3"/>
        <v>0</v>
      </c>
      <c r="I113" s="13"/>
    </row>
    <row r="114" spans="1:9" ht="99.95" customHeight="1" x14ac:dyDescent="0.25">
      <c r="A114" s="11" t="s">
        <v>255</v>
      </c>
      <c r="B114" s="12"/>
      <c r="C114" s="12" t="s">
        <v>256</v>
      </c>
      <c r="D114" s="12" t="s">
        <v>257</v>
      </c>
      <c r="E114" s="18">
        <v>4.8999999999999995</v>
      </c>
      <c r="F114" s="18">
        <v>4.0999999999999996</v>
      </c>
      <c r="G114" s="8"/>
      <c r="H114" s="9">
        <f t="shared" si="3"/>
        <v>0</v>
      </c>
      <c r="I114" s="13"/>
    </row>
    <row r="115" spans="1:9" ht="99.95" customHeight="1" x14ac:dyDescent="0.25">
      <c r="A115" s="11" t="s">
        <v>258</v>
      </c>
      <c r="B115" s="12"/>
      <c r="C115" s="2" t="s">
        <v>259</v>
      </c>
      <c r="D115" s="2" t="s">
        <v>260</v>
      </c>
      <c r="E115" s="7">
        <v>5.0999999999999996</v>
      </c>
      <c r="F115" s="7">
        <v>4.3</v>
      </c>
      <c r="G115" s="8"/>
      <c r="H115" s="9">
        <f t="shared" si="3"/>
        <v>0</v>
      </c>
      <c r="I115" s="13"/>
    </row>
    <row r="116" spans="1:9" ht="99.95" customHeight="1" x14ac:dyDescent="0.25">
      <c r="A116" s="11" t="s">
        <v>261</v>
      </c>
      <c r="B116" s="12"/>
      <c r="C116" s="2" t="s">
        <v>198</v>
      </c>
      <c r="D116" s="2" t="s">
        <v>167</v>
      </c>
      <c r="E116" s="18">
        <v>7.6999999999999993</v>
      </c>
      <c r="F116" s="18">
        <v>6.6</v>
      </c>
      <c r="G116" s="8"/>
      <c r="H116" s="9">
        <f t="shared" si="3"/>
        <v>0</v>
      </c>
      <c r="I116" s="13"/>
    </row>
    <row r="117" spans="1:9" ht="99.95" customHeight="1" x14ac:dyDescent="0.25">
      <c r="A117" s="6" t="s">
        <v>262</v>
      </c>
      <c r="B117" s="15"/>
      <c r="C117" s="16" t="s">
        <v>263</v>
      </c>
      <c r="D117" s="17" t="s">
        <v>264</v>
      </c>
      <c r="E117" s="7">
        <v>11.7</v>
      </c>
      <c r="F117" s="7">
        <v>9.9</v>
      </c>
      <c r="G117" s="8"/>
      <c r="H117" s="9">
        <f t="shared" si="3"/>
        <v>0</v>
      </c>
      <c r="I117" s="10"/>
    </row>
    <row r="118" spans="1:9" ht="99.95" customHeight="1" x14ac:dyDescent="0.25">
      <c r="A118" s="20" t="s">
        <v>265</v>
      </c>
      <c r="B118" s="21"/>
      <c r="C118" s="2" t="s">
        <v>266</v>
      </c>
      <c r="D118" s="2" t="s">
        <v>87</v>
      </c>
      <c r="E118" s="7">
        <v>16.5</v>
      </c>
      <c r="F118" s="7">
        <v>14</v>
      </c>
      <c r="G118" s="21"/>
      <c r="H118" s="9">
        <f t="shared" si="3"/>
        <v>0</v>
      </c>
      <c r="I118" s="14"/>
    </row>
    <row r="119" spans="1:9" ht="99.95" customHeight="1" x14ac:dyDescent="0.25">
      <c r="A119" s="11" t="s">
        <v>267</v>
      </c>
      <c r="B119" s="12"/>
      <c r="C119" s="12" t="s">
        <v>44</v>
      </c>
      <c r="D119" s="12" t="s">
        <v>268</v>
      </c>
      <c r="E119" s="7">
        <v>9.6</v>
      </c>
      <c r="F119" s="7">
        <v>8.1999999999999993</v>
      </c>
      <c r="G119" s="8"/>
      <c r="H119" s="9">
        <f t="shared" si="3"/>
        <v>0</v>
      </c>
      <c r="I119" s="14"/>
    </row>
    <row r="120" spans="1:9" ht="99.95" customHeight="1" x14ac:dyDescent="0.25">
      <c r="A120" s="11" t="s">
        <v>269</v>
      </c>
      <c r="B120" s="12"/>
      <c r="C120" s="2" t="s">
        <v>166</v>
      </c>
      <c r="D120" s="2" t="s">
        <v>270</v>
      </c>
      <c r="E120" s="7">
        <v>8.4</v>
      </c>
      <c r="F120" s="7">
        <v>7.1</v>
      </c>
      <c r="G120" s="8"/>
      <c r="H120" s="9">
        <f t="shared" si="3"/>
        <v>0</v>
      </c>
      <c r="I120" s="10"/>
    </row>
    <row r="121" spans="1:9" ht="99.95" customHeight="1" x14ac:dyDescent="0.25">
      <c r="A121" s="11" t="s">
        <v>271</v>
      </c>
      <c r="B121" s="12"/>
      <c r="C121" s="2" t="s">
        <v>70</v>
      </c>
      <c r="D121" s="2" t="s">
        <v>114</v>
      </c>
      <c r="E121" s="18">
        <v>4.8999999999999995</v>
      </c>
      <c r="F121" s="18">
        <v>4.0999999999999996</v>
      </c>
      <c r="G121" s="8"/>
      <c r="H121" s="9">
        <f t="shared" si="3"/>
        <v>0</v>
      </c>
      <c r="I121" s="13"/>
    </row>
    <row r="122" spans="1:9" ht="99.95" customHeight="1" x14ac:dyDescent="0.25">
      <c r="A122" s="6" t="s">
        <v>272</v>
      </c>
      <c r="B122" s="2"/>
      <c r="C122" s="2" t="s">
        <v>36</v>
      </c>
      <c r="D122" s="2" t="s">
        <v>233</v>
      </c>
      <c r="E122" s="7">
        <v>7.8</v>
      </c>
      <c r="F122" s="7">
        <v>6.6</v>
      </c>
      <c r="G122" s="8"/>
      <c r="H122" s="9">
        <f t="shared" si="3"/>
        <v>0</v>
      </c>
      <c r="I122" s="14"/>
    </row>
    <row r="123" spans="1:9" ht="99.95" customHeight="1" x14ac:dyDescent="0.25">
      <c r="A123" s="11" t="s">
        <v>273</v>
      </c>
      <c r="B123" s="12"/>
      <c r="C123" s="19" t="s">
        <v>70</v>
      </c>
      <c r="D123" s="19" t="s">
        <v>274</v>
      </c>
      <c r="E123" s="18">
        <v>15.2</v>
      </c>
      <c r="F123" s="18">
        <v>12.9</v>
      </c>
      <c r="G123" s="8"/>
      <c r="H123" s="9">
        <f t="shared" si="3"/>
        <v>0</v>
      </c>
      <c r="I123" s="13"/>
    </row>
    <row r="124" spans="1:9" ht="99.95" customHeight="1" x14ac:dyDescent="0.25">
      <c r="A124" s="6" t="s">
        <v>275</v>
      </c>
      <c r="B124" s="2"/>
      <c r="C124" s="2" t="s">
        <v>44</v>
      </c>
      <c r="D124" s="2" t="s">
        <v>276</v>
      </c>
      <c r="E124" s="7">
        <v>9.3000000000000007</v>
      </c>
      <c r="F124" s="7">
        <v>7.9</v>
      </c>
      <c r="G124" s="8"/>
      <c r="H124" s="9">
        <f t="shared" si="3"/>
        <v>0</v>
      </c>
      <c r="I124" s="14"/>
    </row>
    <row r="125" spans="1:9" ht="99.95" customHeight="1" x14ac:dyDescent="0.25">
      <c r="A125" s="6" t="s">
        <v>277</v>
      </c>
      <c r="B125" s="2"/>
      <c r="C125" s="2" t="s">
        <v>107</v>
      </c>
      <c r="D125" s="2" t="s">
        <v>278</v>
      </c>
      <c r="E125" s="7">
        <v>5.4</v>
      </c>
      <c r="F125" s="7">
        <v>4.5999999999999996</v>
      </c>
      <c r="G125" s="8"/>
      <c r="H125" s="9">
        <f t="shared" si="3"/>
        <v>0</v>
      </c>
      <c r="I125" s="14"/>
    </row>
    <row r="126" spans="1:9" ht="99.95" customHeight="1" x14ac:dyDescent="0.25">
      <c r="A126" s="11" t="s">
        <v>279</v>
      </c>
      <c r="B126" s="12"/>
      <c r="C126" s="12" t="s">
        <v>280</v>
      </c>
      <c r="D126" s="12" t="s">
        <v>31</v>
      </c>
      <c r="E126" s="7">
        <v>6.3</v>
      </c>
      <c r="F126" s="7">
        <v>5.4</v>
      </c>
      <c r="G126" s="8"/>
      <c r="H126" s="9">
        <f t="shared" si="3"/>
        <v>0</v>
      </c>
      <c r="I126" s="14"/>
    </row>
    <row r="127" spans="1:9" ht="99.95" customHeight="1" x14ac:dyDescent="0.25">
      <c r="A127" s="11" t="s">
        <v>281</v>
      </c>
      <c r="B127" s="12"/>
      <c r="C127" s="12" t="s">
        <v>44</v>
      </c>
      <c r="D127" s="12" t="s">
        <v>282</v>
      </c>
      <c r="E127" s="7">
        <v>9.6</v>
      </c>
      <c r="F127" s="7">
        <v>8.1999999999999993</v>
      </c>
      <c r="G127" s="8"/>
      <c r="H127" s="9">
        <f t="shared" si="3"/>
        <v>0</v>
      </c>
      <c r="I127" s="10"/>
    </row>
    <row r="128" spans="1:9" ht="99.95" customHeight="1" x14ac:dyDescent="0.25">
      <c r="A128" s="6" t="s">
        <v>283</v>
      </c>
      <c r="B128" s="2"/>
      <c r="C128" s="2" t="s">
        <v>12</v>
      </c>
      <c r="D128" s="2" t="s">
        <v>284</v>
      </c>
      <c r="E128" s="7">
        <v>9.6</v>
      </c>
      <c r="F128" s="7">
        <v>8.1999999999999993</v>
      </c>
      <c r="G128" s="8"/>
      <c r="H128" s="9">
        <f t="shared" si="3"/>
        <v>0</v>
      </c>
      <c r="I128" s="14"/>
    </row>
    <row r="129" spans="1:9" ht="99.95" customHeight="1" x14ac:dyDescent="0.25">
      <c r="A129" s="11" t="s">
        <v>285</v>
      </c>
      <c r="B129" s="12"/>
      <c r="C129" s="2" t="s">
        <v>44</v>
      </c>
      <c r="D129" s="2" t="s">
        <v>286</v>
      </c>
      <c r="E129" s="7">
        <v>9.6</v>
      </c>
      <c r="F129" s="7">
        <v>8.1999999999999993</v>
      </c>
      <c r="G129" s="8"/>
      <c r="H129" s="9">
        <f t="shared" si="3"/>
        <v>0</v>
      </c>
      <c r="I129" s="14"/>
    </row>
    <row r="130" spans="1:9" ht="99.95" customHeight="1" x14ac:dyDescent="0.25">
      <c r="A130" s="15" t="s">
        <v>287</v>
      </c>
      <c r="B130" s="15"/>
      <c r="C130" s="16" t="s">
        <v>12</v>
      </c>
      <c r="D130" s="17" t="s">
        <v>252</v>
      </c>
      <c r="E130" s="7">
        <v>9.6</v>
      </c>
      <c r="F130" s="7">
        <v>8.1999999999999993</v>
      </c>
      <c r="G130" s="8"/>
      <c r="H130" s="9">
        <f t="shared" si="3"/>
        <v>0</v>
      </c>
      <c r="I130" s="10"/>
    </row>
    <row r="131" spans="1:9" ht="99.95" customHeight="1" x14ac:dyDescent="0.25">
      <c r="A131" s="20" t="s">
        <v>288</v>
      </c>
      <c r="B131" s="21"/>
      <c r="C131" s="2" t="s">
        <v>289</v>
      </c>
      <c r="D131" s="2" t="s">
        <v>290</v>
      </c>
      <c r="E131" s="7">
        <v>9.9</v>
      </c>
      <c r="F131" s="7">
        <v>8.4</v>
      </c>
      <c r="G131" s="21"/>
      <c r="H131" s="9">
        <f t="shared" si="3"/>
        <v>0</v>
      </c>
      <c r="I131" s="14"/>
    </row>
    <row r="132" spans="1:9" ht="99.95" customHeight="1" x14ac:dyDescent="0.25">
      <c r="A132" s="11" t="s">
        <v>291</v>
      </c>
      <c r="B132" s="12"/>
      <c r="C132" s="12" t="s">
        <v>44</v>
      </c>
      <c r="D132" s="12" t="s">
        <v>292</v>
      </c>
      <c r="E132" s="7">
        <v>6.6</v>
      </c>
      <c r="F132" s="7">
        <v>5.6</v>
      </c>
      <c r="G132" s="8"/>
      <c r="H132" s="9">
        <f t="shared" ref="H132:H163" si="4">IF(G132&gt;99,F132*G132,G132*E132)</f>
        <v>0</v>
      </c>
      <c r="I132" s="14"/>
    </row>
    <row r="133" spans="1:9" ht="99.95" customHeight="1" x14ac:dyDescent="0.25">
      <c r="A133" s="6" t="s">
        <v>293</v>
      </c>
      <c r="B133" s="2"/>
      <c r="C133" s="2" t="s">
        <v>36</v>
      </c>
      <c r="D133" s="2" t="s">
        <v>221</v>
      </c>
      <c r="E133" s="7">
        <v>5.4</v>
      </c>
      <c r="F133" s="7">
        <v>4.5999999999999996</v>
      </c>
      <c r="G133" s="8"/>
      <c r="H133" s="9">
        <f t="shared" si="4"/>
        <v>0</v>
      </c>
      <c r="I133" s="14"/>
    </row>
    <row r="134" spans="1:9" ht="99.95" customHeight="1" x14ac:dyDescent="0.25">
      <c r="A134" s="11" t="s">
        <v>294</v>
      </c>
      <c r="B134" s="12"/>
      <c r="C134" s="2" t="s">
        <v>295</v>
      </c>
      <c r="D134" s="2" t="s">
        <v>296</v>
      </c>
      <c r="E134" s="7">
        <v>6.9</v>
      </c>
      <c r="F134" s="7">
        <v>5.9</v>
      </c>
      <c r="G134" s="8"/>
      <c r="H134" s="9">
        <f t="shared" si="4"/>
        <v>0</v>
      </c>
      <c r="I134" s="2"/>
    </row>
    <row r="135" spans="1:9" ht="99.95" customHeight="1" x14ac:dyDescent="0.25">
      <c r="A135" s="6" t="s">
        <v>297</v>
      </c>
      <c r="B135" s="2"/>
      <c r="C135" s="2" t="s">
        <v>154</v>
      </c>
      <c r="D135" s="2" t="s">
        <v>298</v>
      </c>
      <c r="E135" s="7">
        <v>5.0999999999999996</v>
      </c>
      <c r="F135" s="7">
        <v>4.3</v>
      </c>
      <c r="G135" s="8"/>
      <c r="H135" s="9">
        <f t="shared" si="4"/>
        <v>0</v>
      </c>
      <c r="I135" s="14"/>
    </row>
    <row r="136" spans="1:9" ht="99.95" customHeight="1" x14ac:dyDescent="0.25">
      <c r="A136" s="6" t="s">
        <v>299</v>
      </c>
      <c r="B136" s="2"/>
      <c r="C136" s="2" t="s">
        <v>119</v>
      </c>
      <c r="D136" s="2" t="s">
        <v>60</v>
      </c>
      <c r="E136" s="7">
        <v>8.4</v>
      </c>
      <c r="F136" s="7">
        <v>7.1</v>
      </c>
      <c r="G136" s="8"/>
      <c r="H136" s="9">
        <f t="shared" si="4"/>
        <v>0</v>
      </c>
      <c r="I136" s="14"/>
    </row>
    <row r="137" spans="1:9" ht="99.95" customHeight="1" x14ac:dyDescent="0.25">
      <c r="A137" s="11" t="s">
        <v>300</v>
      </c>
      <c r="B137" s="12"/>
      <c r="C137" s="2" t="s">
        <v>301</v>
      </c>
      <c r="D137" s="2" t="s">
        <v>302</v>
      </c>
      <c r="E137" s="7">
        <v>5.7</v>
      </c>
      <c r="F137" s="7">
        <v>4.8</v>
      </c>
      <c r="G137" s="8"/>
      <c r="H137" s="9">
        <f t="shared" si="4"/>
        <v>0</v>
      </c>
      <c r="I137" s="2"/>
    </row>
    <row r="138" spans="1:9" ht="99.95" customHeight="1" x14ac:dyDescent="0.25">
      <c r="A138" s="11" t="s">
        <v>303</v>
      </c>
      <c r="B138" s="12"/>
      <c r="C138" s="2" t="s">
        <v>304</v>
      </c>
      <c r="D138" s="2" t="s">
        <v>305</v>
      </c>
      <c r="E138" s="7">
        <v>5.0999999999999996</v>
      </c>
      <c r="F138" s="7">
        <v>4.3</v>
      </c>
      <c r="G138" s="8"/>
      <c r="H138" s="9">
        <f t="shared" si="4"/>
        <v>0</v>
      </c>
      <c r="I138" s="10"/>
    </row>
    <row r="139" spans="1:9" ht="99.95" customHeight="1" x14ac:dyDescent="0.25">
      <c r="A139" s="6" t="s">
        <v>306</v>
      </c>
      <c r="B139" s="2"/>
      <c r="C139" s="2" t="s">
        <v>307</v>
      </c>
      <c r="D139" s="2" t="s">
        <v>308</v>
      </c>
      <c r="E139" s="7">
        <v>8.4</v>
      </c>
      <c r="F139" s="7">
        <v>7.1</v>
      </c>
      <c r="G139" s="8"/>
      <c r="H139" s="9">
        <f t="shared" si="4"/>
        <v>0</v>
      </c>
      <c r="I139" s="14"/>
    </row>
    <row r="140" spans="1:9" ht="99.95" customHeight="1" x14ac:dyDescent="0.25">
      <c r="A140" s="15" t="s">
        <v>309</v>
      </c>
      <c r="B140" s="15"/>
      <c r="C140" s="16" t="s">
        <v>44</v>
      </c>
      <c r="D140" s="17" t="s">
        <v>310</v>
      </c>
      <c r="E140" s="7">
        <v>12.9</v>
      </c>
      <c r="F140" s="7">
        <v>11</v>
      </c>
      <c r="G140" s="8"/>
      <c r="H140" s="9">
        <f t="shared" si="4"/>
        <v>0</v>
      </c>
      <c r="I140" s="14"/>
    </row>
    <row r="141" spans="1:9" ht="99.95" customHeight="1" x14ac:dyDescent="0.25">
      <c r="A141" s="11" t="s">
        <v>311</v>
      </c>
      <c r="B141" s="12"/>
      <c r="C141" s="2" t="s">
        <v>312</v>
      </c>
      <c r="D141" s="2" t="s">
        <v>25</v>
      </c>
      <c r="E141" s="18">
        <v>8.9</v>
      </c>
      <c r="F141" s="18">
        <v>7.6</v>
      </c>
      <c r="G141" s="8"/>
      <c r="H141" s="9">
        <f t="shared" si="4"/>
        <v>0</v>
      </c>
      <c r="I141" s="13"/>
    </row>
    <row r="142" spans="1:9" ht="99.95" customHeight="1" x14ac:dyDescent="0.25">
      <c r="A142" s="11" t="s">
        <v>313</v>
      </c>
      <c r="B142" s="12"/>
      <c r="C142" s="2" t="s">
        <v>136</v>
      </c>
      <c r="D142" s="2" t="s">
        <v>314</v>
      </c>
      <c r="E142" s="7">
        <v>7.8</v>
      </c>
      <c r="F142" s="7">
        <v>6.6</v>
      </c>
      <c r="G142" s="8"/>
      <c r="H142" s="9">
        <f t="shared" si="4"/>
        <v>0</v>
      </c>
      <c r="I142" s="13"/>
    </row>
    <row r="143" spans="1:9" ht="99.95" customHeight="1" x14ac:dyDescent="0.25">
      <c r="A143" s="6" t="s">
        <v>315</v>
      </c>
      <c r="B143" s="15"/>
      <c r="C143" s="16" t="s">
        <v>70</v>
      </c>
      <c r="D143" s="17" t="s">
        <v>13</v>
      </c>
      <c r="E143" s="7">
        <v>15</v>
      </c>
      <c r="F143" s="7">
        <v>12.8</v>
      </c>
      <c r="G143" s="8"/>
      <c r="H143" s="9">
        <f t="shared" si="4"/>
        <v>0</v>
      </c>
      <c r="I143" s="14"/>
    </row>
    <row r="144" spans="1:9" ht="99.95" customHeight="1" x14ac:dyDescent="0.25">
      <c r="A144" s="6" t="s">
        <v>316</v>
      </c>
      <c r="B144" s="2"/>
      <c r="C144" s="2" t="s">
        <v>73</v>
      </c>
      <c r="D144" s="2" t="s">
        <v>87</v>
      </c>
      <c r="E144" s="7">
        <v>8.4</v>
      </c>
      <c r="F144" s="7">
        <v>7.1</v>
      </c>
      <c r="G144" s="8"/>
      <c r="H144" s="9">
        <f t="shared" si="4"/>
        <v>0</v>
      </c>
      <c r="I144" s="10"/>
    </row>
    <row r="145" spans="1:9" ht="99.95" customHeight="1" x14ac:dyDescent="0.25">
      <c r="A145" s="11" t="s">
        <v>317</v>
      </c>
      <c r="B145" s="12"/>
      <c r="C145" s="12" t="s">
        <v>318</v>
      </c>
      <c r="D145" s="12" t="s">
        <v>319</v>
      </c>
      <c r="E145" s="7">
        <v>9</v>
      </c>
      <c r="F145" s="7">
        <v>7.7</v>
      </c>
      <c r="G145" s="8"/>
      <c r="H145" s="9">
        <f t="shared" si="4"/>
        <v>0</v>
      </c>
      <c r="I145" s="14"/>
    </row>
    <row r="146" spans="1:9" ht="99.95" customHeight="1" x14ac:dyDescent="0.25">
      <c r="A146" s="6" t="s">
        <v>320</v>
      </c>
      <c r="B146" s="15"/>
      <c r="C146" s="16" t="s">
        <v>44</v>
      </c>
      <c r="D146" s="17" t="s">
        <v>37</v>
      </c>
      <c r="E146" s="7">
        <v>12.9</v>
      </c>
      <c r="F146" s="7">
        <v>11</v>
      </c>
      <c r="G146" s="8"/>
      <c r="H146" s="9">
        <f t="shared" si="4"/>
        <v>0</v>
      </c>
      <c r="I146" s="14"/>
    </row>
    <row r="147" spans="1:9" ht="99.95" customHeight="1" x14ac:dyDescent="0.25">
      <c r="A147" s="11" t="s">
        <v>321</v>
      </c>
      <c r="B147" s="12"/>
      <c r="C147" s="2" t="s">
        <v>44</v>
      </c>
      <c r="D147" s="2" t="s">
        <v>322</v>
      </c>
      <c r="E147" s="7">
        <v>6</v>
      </c>
      <c r="F147" s="7">
        <v>5.0999999999999996</v>
      </c>
      <c r="G147" s="8"/>
      <c r="H147" s="9">
        <f t="shared" si="4"/>
        <v>0</v>
      </c>
      <c r="I147" s="14"/>
    </row>
    <row r="148" spans="1:9" ht="99.95" customHeight="1" x14ac:dyDescent="0.25">
      <c r="A148" s="11" t="s">
        <v>323</v>
      </c>
      <c r="B148" s="12"/>
      <c r="C148" s="12" t="s">
        <v>324</v>
      </c>
      <c r="D148" s="12" t="s">
        <v>325</v>
      </c>
      <c r="E148" s="7">
        <v>9.3000000000000007</v>
      </c>
      <c r="F148" s="7">
        <v>7.9</v>
      </c>
      <c r="G148" s="8"/>
      <c r="H148" s="9">
        <f t="shared" si="4"/>
        <v>0</v>
      </c>
      <c r="I148" s="14"/>
    </row>
    <row r="149" spans="1:9" ht="99.95" customHeight="1" x14ac:dyDescent="0.25">
      <c r="A149" s="11" t="s">
        <v>326</v>
      </c>
      <c r="B149" s="12"/>
      <c r="C149" s="12" t="s">
        <v>327</v>
      </c>
      <c r="D149" s="2" t="s">
        <v>328</v>
      </c>
      <c r="E149" s="7">
        <v>11.7</v>
      </c>
      <c r="F149" s="7">
        <v>9.9</v>
      </c>
      <c r="G149" s="8"/>
      <c r="H149" s="9">
        <f t="shared" si="4"/>
        <v>0</v>
      </c>
      <c r="I149" s="10"/>
    </row>
    <row r="150" spans="1:9" ht="99.95" customHeight="1" x14ac:dyDescent="0.25">
      <c r="A150" s="11" t="s">
        <v>329</v>
      </c>
      <c r="B150" s="12"/>
      <c r="C150" s="2" t="s">
        <v>36</v>
      </c>
      <c r="D150" s="2" t="s">
        <v>330</v>
      </c>
      <c r="E150" s="7">
        <v>5.0999999999999996</v>
      </c>
      <c r="F150" s="7">
        <v>4.3</v>
      </c>
      <c r="G150" s="8"/>
      <c r="H150" s="9">
        <f t="shared" si="4"/>
        <v>0</v>
      </c>
      <c r="I150" s="14"/>
    </row>
    <row r="151" spans="1:9" ht="99.95" customHeight="1" x14ac:dyDescent="0.25">
      <c r="A151" s="6" t="s">
        <v>331</v>
      </c>
      <c r="B151" s="2"/>
      <c r="C151" s="2" t="s">
        <v>12</v>
      </c>
      <c r="D151" s="2" t="s">
        <v>13</v>
      </c>
      <c r="E151" s="7">
        <v>9.9</v>
      </c>
      <c r="F151" s="7">
        <v>8.4</v>
      </c>
      <c r="G151" s="8"/>
      <c r="H151" s="9">
        <f t="shared" si="4"/>
        <v>0</v>
      </c>
      <c r="I151" s="14"/>
    </row>
    <row r="152" spans="1:9" ht="99.95" customHeight="1" x14ac:dyDescent="0.25">
      <c r="A152" s="6" t="s">
        <v>332</v>
      </c>
      <c r="B152" s="2"/>
      <c r="C152" s="2" t="s">
        <v>140</v>
      </c>
      <c r="D152" s="2" t="s">
        <v>141</v>
      </c>
      <c r="E152" s="7">
        <v>5.4</v>
      </c>
      <c r="F152" s="7">
        <v>4.5999999999999996</v>
      </c>
      <c r="G152" s="8"/>
      <c r="H152" s="9">
        <f t="shared" si="4"/>
        <v>0</v>
      </c>
      <c r="I152" s="14"/>
    </row>
    <row r="153" spans="1:9" ht="99.95" customHeight="1" x14ac:dyDescent="0.25">
      <c r="A153" s="11" t="s">
        <v>333</v>
      </c>
      <c r="B153" s="12"/>
      <c r="C153" s="2" t="s">
        <v>12</v>
      </c>
      <c r="D153" s="2" t="s">
        <v>334</v>
      </c>
      <c r="E153" s="7">
        <v>15</v>
      </c>
      <c r="F153" s="7">
        <v>12.8</v>
      </c>
      <c r="G153" s="8"/>
      <c r="H153" s="9">
        <f t="shared" si="4"/>
        <v>0</v>
      </c>
      <c r="I153" s="13"/>
    </row>
    <row r="154" spans="1:9" ht="100.15" customHeight="1" x14ac:dyDescent="0.25">
      <c r="A154" s="25" t="s">
        <v>336</v>
      </c>
      <c r="B154" s="26"/>
      <c r="C154" s="14" t="s">
        <v>107</v>
      </c>
      <c r="D154" s="14" t="s">
        <v>337</v>
      </c>
      <c r="E154" s="22">
        <v>11.7</v>
      </c>
      <c r="F154" s="22">
        <v>9.9</v>
      </c>
      <c r="G154" s="27"/>
      <c r="H154" s="28">
        <f t="shared" si="4"/>
        <v>0</v>
      </c>
      <c r="I154" s="14"/>
    </row>
    <row r="155" spans="1:9" ht="100.15" customHeight="1" x14ac:dyDescent="0.25">
      <c r="A155" s="11" t="s">
        <v>338</v>
      </c>
      <c r="B155" s="26"/>
      <c r="C155" s="23" t="s">
        <v>18</v>
      </c>
      <c r="D155" s="23" t="s">
        <v>339</v>
      </c>
      <c r="E155" s="22">
        <v>10.5</v>
      </c>
      <c r="F155" s="22">
        <v>8.9</v>
      </c>
      <c r="G155" s="27"/>
      <c r="H155" s="28">
        <f t="shared" si="4"/>
        <v>0</v>
      </c>
      <c r="I155" s="14"/>
    </row>
    <row r="156" spans="1:9" ht="100.15" customHeight="1" x14ac:dyDescent="0.25">
      <c r="A156" s="11" t="s">
        <v>340</v>
      </c>
      <c r="B156" s="26"/>
      <c r="C156" s="23" t="s">
        <v>18</v>
      </c>
      <c r="D156" s="23" t="s">
        <v>339</v>
      </c>
      <c r="E156" s="22">
        <v>12.6</v>
      </c>
      <c r="F156" s="22">
        <v>10.7</v>
      </c>
      <c r="G156" s="27"/>
      <c r="H156" s="28">
        <f t="shared" si="4"/>
        <v>0</v>
      </c>
      <c r="I156" s="14"/>
    </row>
    <row r="157" spans="1:9" ht="100.15" customHeight="1" x14ac:dyDescent="0.25">
      <c r="A157" s="11" t="s">
        <v>341</v>
      </c>
      <c r="B157" s="26"/>
      <c r="C157" s="23" t="s">
        <v>18</v>
      </c>
      <c r="D157" s="23" t="s">
        <v>339</v>
      </c>
      <c r="E157" s="22">
        <v>13.5</v>
      </c>
      <c r="F157" s="22">
        <v>11.5</v>
      </c>
      <c r="G157" s="27"/>
      <c r="H157" s="28">
        <f t="shared" si="4"/>
        <v>0</v>
      </c>
      <c r="I157" s="14"/>
    </row>
    <row r="158" spans="1:9" ht="100.15" customHeight="1" x14ac:dyDescent="0.25">
      <c r="A158" s="11" t="s">
        <v>342</v>
      </c>
      <c r="B158" s="26"/>
      <c r="C158" s="23" t="s">
        <v>18</v>
      </c>
      <c r="D158" s="23" t="s">
        <v>339</v>
      </c>
      <c r="E158" s="22">
        <v>14.4</v>
      </c>
      <c r="F158" s="22">
        <v>12.2</v>
      </c>
      <c r="G158" s="27"/>
      <c r="H158" s="28">
        <f t="shared" si="4"/>
        <v>0</v>
      </c>
      <c r="I158" s="14"/>
    </row>
    <row r="159" spans="1:9" ht="100.15" customHeight="1" x14ac:dyDescent="0.25">
      <c r="A159" s="11" t="s">
        <v>343</v>
      </c>
      <c r="B159" s="26"/>
      <c r="C159" s="23" t="s">
        <v>18</v>
      </c>
      <c r="D159" s="23" t="s">
        <v>344</v>
      </c>
      <c r="E159" s="22">
        <v>12.9</v>
      </c>
      <c r="F159" s="22">
        <v>11</v>
      </c>
      <c r="G159" s="27"/>
      <c r="H159" s="28">
        <f t="shared" si="4"/>
        <v>0</v>
      </c>
      <c r="I159" s="14"/>
    </row>
    <row r="160" spans="1:9" ht="100.15" customHeight="1" x14ac:dyDescent="0.25">
      <c r="A160" s="11" t="s">
        <v>345</v>
      </c>
      <c r="B160" s="26"/>
      <c r="C160" s="23" t="s">
        <v>18</v>
      </c>
      <c r="D160" s="23" t="s">
        <v>339</v>
      </c>
      <c r="E160" s="22">
        <v>9.3000000000000007</v>
      </c>
      <c r="F160" s="22">
        <v>7.9</v>
      </c>
      <c r="G160" s="27"/>
      <c r="H160" s="28">
        <f t="shared" si="4"/>
        <v>0</v>
      </c>
      <c r="I160" s="14"/>
    </row>
    <row r="161" spans="1:9" ht="100.15" customHeight="1" x14ac:dyDescent="0.25">
      <c r="A161" s="11" t="s">
        <v>346</v>
      </c>
      <c r="B161" s="26"/>
      <c r="C161" s="23" t="s">
        <v>18</v>
      </c>
      <c r="D161" s="23" t="s">
        <v>339</v>
      </c>
      <c r="E161" s="22">
        <v>7.8</v>
      </c>
      <c r="F161" s="22">
        <v>6.6</v>
      </c>
      <c r="G161" s="27"/>
      <c r="H161" s="28">
        <f t="shared" si="4"/>
        <v>0</v>
      </c>
      <c r="I161" s="14"/>
    </row>
    <row r="162" spans="1:9" ht="100.15" customHeight="1" x14ac:dyDescent="0.25">
      <c r="A162" s="11" t="s">
        <v>347</v>
      </c>
      <c r="B162" s="26"/>
      <c r="C162" s="23" t="s">
        <v>18</v>
      </c>
      <c r="D162" s="23" t="s">
        <v>344</v>
      </c>
      <c r="E162" s="22">
        <v>16.2</v>
      </c>
      <c r="F162" s="22">
        <v>13.8</v>
      </c>
      <c r="G162" s="27"/>
      <c r="H162" s="28">
        <f t="shared" si="4"/>
        <v>0</v>
      </c>
      <c r="I162" s="14"/>
    </row>
    <row r="163" spans="1:9" ht="100.15" customHeight="1" x14ac:dyDescent="0.25">
      <c r="A163" s="11" t="s">
        <v>348</v>
      </c>
      <c r="B163" s="26"/>
      <c r="C163" s="23" t="s">
        <v>18</v>
      </c>
      <c r="D163" s="23" t="s">
        <v>339</v>
      </c>
      <c r="E163" s="22">
        <v>15</v>
      </c>
      <c r="F163" s="22">
        <v>12.8</v>
      </c>
      <c r="G163" s="27"/>
      <c r="H163" s="28">
        <f t="shared" si="4"/>
        <v>0</v>
      </c>
      <c r="I163" s="14"/>
    </row>
    <row r="164" spans="1:9" ht="100.15" customHeight="1" x14ac:dyDescent="0.25">
      <c r="A164" s="25" t="s">
        <v>349</v>
      </c>
      <c r="B164" s="26"/>
      <c r="C164" s="14" t="s">
        <v>350</v>
      </c>
      <c r="D164" s="14" t="s">
        <v>337</v>
      </c>
      <c r="E164" s="22">
        <v>11.7</v>
      </c>
      <c r="F164" s="22">
        <v>9.9</v>
      </c>
      <c r="G164" s="27"/>
      <c r="H164" s="28">
        <f t="shared" ref="H164:H195" si="5">IF(G164&gt;99,F164*G164,G164*E164)</f>
        <v>0</v>
      </c>
      <c r="I164" s="10"/>
    </row>
    <row r="165" spans="1:9" ht="100.15" customHeight="1" x14ac:dyDescent="0.25">
      <c r="A165" s="11" t="s">
        <v>351</v>
      </c>
      <c r="B165" s="26"/>
      <c r="C165" s="23" t="s">
        <v>18</v>
      </c>
      <c r="D165" s="23" t="s">
        <v>339</v>
      </c>
      <c r="E165" s="22">
        <v>11.4</v>
      </c>
      <c r="F165" s="22">
        <v>9.6999999999999993</v>
      </c>
      <c r="G165" s="27"/>
      <c r="H165" s="28">
        <f t="shared" si="5"/>
        <v>0</v>
      </c>
      <c r="I165" s="14"/>
    </row>
    <row r="166" spans="1:9" ht="100.15" customHeight="1" x14ac:dyDescent="0.25">
      <c r="A166" s="11" t="s">
        <v>352</v>
      </c>
      <c r="B166" s="26"/>
      <c r="C166" s="23" t="s">
        <v>18</v>
      </c>
      <c r="D166" s="23" t="s">
        <v>353</v>
      </c>
      <c r="E166" s="22">
        <v>10.8</v>
      </c>
      <c r="F166" s="22">
        <v>9.1999999999999993</v>
      </c>
      <c r="G166" s="27"/>
      <c r="H166" s="28">
        <f t="shared" si="5"/>
        <v>0</v>
      </c>
      <c r="I166" s="10"/>
    </row>
    <row r="167" spans="1:9" ht="100.15" customHeight="1" x14ac:dyDescent="0.25">
      <c r="A167" s="11" t="s">
        <v>354</v>
      </c>
      <c r="B167" s="26"/>
      <c r="C167" s="23" t="s">
        <v>18</v>
      </c>
      <c r="D167" s="23" t="s">
        <v>344</v>
      </c>
      <c r="E167" s="22">
        <v>14.4</v>
      </c>
      <c r="F167" s="22">
        <v>12.2</v>
      </c>
      <c r="G167" s="27"/>
      <c r="H167" s="28">
        <f t="shared" si="5"/>
        <v>0</v>
      </c>
      <c r="I167" s="14"/>
    </row>
    <row r="168" spans="1:9" ht="100.15" customHeight="1" x14ac:dyDescent="0.25">
      <c r="A168" s="11" t="s">
        <v>355</v>
      </c>
      <c r="B168" s="26"/>
      <c r="C168" s="23" t="s">
        <v>18</v>
      </c>
      <c r="D168" s="23" t="s">
        <v>339</v>
      </c>
      <c r="E168" s="22">
        <v>11.1</v>
      </c>
      <c r="F168" s="22">
        <v>9.4</v>
      </c>
      <c r="G168" s="27"/>
      <c r="H168" s="28">
        <f t="shared" si="5"/>
        <v>0</v>
      </c>
      <c r="I168" s="10"/>
    </row>
    <row r="169" spans="1:9" ht="100.15" customHeight="1" x14ac:dyDescent="0.25">
      <c r="A169" s="11" t="s">
        <v>356</v>
      </c>
      <c r="B169" s="26"/>
      <c r="C169" s="23" t="s">
        <v>18</v>
      </c>
      <c r="D169" s="23" t="s">
        <v>353</v>
      </c>
      <c r="E169" s="22">
        <v>9</v>
      </c>
      <c r="F169" s="22">
        <v>7.7</v>
      </c>
      <c r="G169" s="27"/>
      <c r="H169" s="28">
        <f t="shared" si="5"/>
        <v>0</v>
      </c>
      <c r="I169" s="14"/>
    </row>
    <row r="170" spans="1:9" ht="100.15" customHeight="1" x14ac:dyDescent="0.25">
      <c r="A170" s="15" t="s">
        <v>357</v>
      </c>
      <c r="B170" s="29"/>
      <c r="C170" s="16" t="s">
        <v>335</v>
      </c>
      <c r="D170" s="17" t="s">
        <v>358</v>
      </c>
      <c r="E170" s="22">
        <v>10.8</v>
      </c>
      <c r="F170" s="22">
        <v>9.1999999999999993</v>
      </c>
      <c r="G170" s="27"/>
      <c r="H170" s="28">
        <f t="shared" si="5"/>
        <v>0</v>
      </c>
      <c r="I170" s="14"/>
    </row>
    <row r="171" spans="1:9" ht="100.15" customHeight="1" x14ac:dyDescent="0.25">
      <c r="A171" s="11" t="s">
        <v>359</v>
      </c>
      <c r="B171" s="26"/>
      <c r="C171" s="23" t="s">
        <v>18</v>
      </c>
      <c r="D171" s="23" t="s">
        <v>339</v>
      </c>
      <c r="E171" s="30">
        <v>6.8999999999999995</v>
      </c>
      <c r="F171" s="30">
        <v>5.8</v>
      </c>
      <c r="G171" s="27"/>
      <c r="H171" s="28">
        <f t="shared" si="5"/>
        <v>0</v>
      </c>
      <c r="I171" s="10"/>
    </row>
    <row r="172" spans="1:9" ht="100.15" customHeight="1" x14ac:dyDescent="0.25">
      <c r="A172" s="25" t="s">
        <v>360</v>
      </c>
      <c r="B172" s="26"/>
      <c r="C172" s="14" t="s">
        <v>12</v>
      </c>
      <c r="D172" s="14" t="s">
        <v>337</v>
      </c>
      <c r="E172" s="30">
        <v>9.6999999999999993</v>
      </c>
      <c r="F172" s="30">
        <v>8.2999999999999989</v>
      </c>
      <c r="G172" s="27"/>
      <c r="H172" s="28">
        <f t="shared" si="5"/>
        <v>0</v>
      </c>
      <c r="I172" s="10"/>
    </row>
    <row r="173" spans="1:9" ht="100.15" customHeight="1" x14ac:dyDescent="0.25">
      <c r="A173" s="11" t="s">
        <v>361</v>
      </c>
      <c r="B173" s="26"/>
      <c r="C173" s="23" t="s">
        <v>18</v>
      </c>
      <c r="D173" s="23" t="s">
        <v>353</v>
      </c>
      <c r="E173" s="22">
        <v>12.6</v>
      </c>
      <c r="F173" s="22">
        <v>10.7</v>
      </c>
      <c r="G173" s="27"/>
      <c r="H173" s="28">
        <f t="shared" si="5"/>
        <v>0</v>
      </c>
      <c r="I173" s="10"/>
    </row>
    <row r="174" spans="1:9" ht="100.15" customHeight="1" x14ac:dyDescent="0.25">
      <c r="A174" s="11" t="s">
        <v>362</v>
      </c>
      <c r="B174" s="26"/>
      <c r="C174" s="23" t="s">
        <v>18</v>
      </c>
      <c r="D174" s="23" t="s">
        <v>353</v>
      </c>
      <c r="E174" s="22">
        <v>14.7</v>
      </c>
      <c r="F174" s="22">
        <v>12.5</v>
      </c>
      <c r="G174" s="27"/>
      <c r="H174" s="28">
        <f t="shared" si="5"/>
        <v>0</v>
      </c>
      <c r="I174" s="14"/>
    </row>
    <row r="175" spans="1:9" ht="100.15" customHeight="1" x14ac:dyDescent="0.25">
      <c r="A175" s="11" t="s">
        <v>363</v>
      </c>
      <c r="B175" s="26"/>
      <c r="C175" s="23" t="s">
        <v>18</v>
      </c>
      <c r="D175" s="23" t="s">
        <v>353</v>
      </c>
      <c r="E175" s="30">
        <v>11.2</v>
      </c>
      <c r="F175" s="30">
        <v>9.5</v>
      </c>
      <c r="G175" s="27"/>
      <c r="H175" s="28">
        <f t="shared" si="5"/>
        <v>0</v>
      </c>
      <c r="I175" s="10"/>
    </row>
    <row r="176" spans="1:9" ht="100.15" customHeight="1" x14ac:dyDescent="0.25">
      <c r="A176" s="25" t="s">
        <v>364</v>
      </c>
      <c r="B176" s="26"/>
      <c r="C176" s="14" t="s">
        <v>12</v>
      </c>
      <c r="D176" s="14" t="s">
        <v>337</v>
      </c>
      <c r="E176" s="30">
        <v>11.2</v>
      </c>
      <c r="F176" s="30">
        <v>9.5</v>
      </c>
      <c r="G176" s="27"/>
      <c r="H176" s="28">
        <f t="shared" si="5"/>
        <v>0</v>
      </c>
      <c r="I176" s="10"/>
    </row>
    <row r="177" spans="1:9" ht="100.15" customHeight="1" x14ac:dyDescent="0.25">
      <c r="A177" s="11" t="s">
        <v>365</v>
      </c>
      <c r="B177" s="26"/>
      <c r="C177" s="23" t="s">
        <v>18</v>
      </c>
      <c r="D177" s="23" t="s">
        <v>339</v>
      </c>
      <c r="E177" s="30">
        <v>5.5</v>
      </c>
      <c r="F177" s="30">
        <v>4.5999999999999996</v>
      </c>
      <c r="G177" s="27"/>
      <c r="H177" s="28">
        <f t="shared" si="5"/>
        <v>0</v>
      </c>
      <c r="I177" s="10"/>
    </row>
    <row r="178" spans="1:9" ht="100.15" customHeight="1" x14ac:dyDescent="0.25">
      <c r="A178" s="11" t="s">
        <v>366</v>
      </c>
      <c r="B178" s="26"/>
      <c r="C178" s="23" t="s">
        <v>18</v>
      </c>
      <c r="D178" s="23" t="s">
        <v>339</v>
      </c>
      <c r="E178" s="22">
        <v>8.6999999999999993</v>
      </c>
      <c r="F178" s="22">
        <v>7.4</v>
      </c>
      <c r="G178" s="27"/>
      <c r="H178" s="28">
        <f t="shared" si="5"/>
        <v>0</v>
      </c>
      <c r="I178" s="14"/>
    </row>
    <row r="179" spans="1:9" ht="100.15" customHeight="1" x14ac:dyDescent="0.25">
      <c r="A179" s="11" t="s">
        <v>367</v>
      </c>
      <c r="B179" s="26"/>
      <c r="C179" s="23" t="s">
        <v>18</v>
      </c>
      <c r="D179" s="23" t="s">
        <v>339</v>
      </c>
      <c r="E179" s="30">
        <v>11.2</v>
      </c>
      <c r="F179" s="30">
        <v>9.5</v>
      </c>
      <c r="G179" s="27"/>
      <c r="H179" s="28">
        <f t="shared" si="5"/>
        <v>0</v>
      </c>
      <c r="I179" s="10"/>
    </row>
    <row r="180" spans="1:9" ht="100.15" customHeight="1" x14ac:dyDescent="0.25">
      <c r="A180" s="11" t="s">
        <v>368</v>
      </c>
      <c r="B180" s="26"/>
      <c r="C180" s="23" t="s">
        <v>18</v>
      </c>
      <c r="D180" s="23" t="s">
        <v>344</v>
      </c>
      <c r="E180" s="22">
        <v>16.5</v>
      </c>
      <c r="F180" s="22">
        <v>14</v>
      </c>
      <c r="G180" s="27"/>
      <c r="H180" s="28">
        <f t="shared" si="5"/>
        <v>0</v>
      </c>
      <c r="I180" s="14"/>
    </row>
    <row r="181" spans="1:9" ht="100.15" customHeight="1" x14ac:dyDescent="0.25">
      <c r="A181" s="11" t="s">
        <v>369</v>
      </c>
      <c r="B181" s="26"/>
      <c r="C181" s="23" t="s">
        <v>18</v>
      </c>
      <c r="D181" s="23" t="s">
        <v>339</v>
      </c>
      <c r="E181" s="30">
        <v>11.2</v>
      </c>
      <c r="F181" s="30">
        <v>9.5</v>
      </c>
      <c r="G181" s="27"/>
      <c r="H181" s="28">
        <f t="shared" si="5"/>
        <v>0</v>
      </c>
      <c r="I181" s="10"/>
    </row>
    <row r="182" spans="1:9" ht="100.15" customHeight="1" x14ac:dyDescent="0.25">
      <c r="A182" s="11" t="s">
        <v>370</v>
      </c>
      <c r="B182" s="26"/>
      <c r="C182" s="23" t="s">
        <v>18</v>
      </c>
      <c r="D182" s="14" t="s">
        <v>371</v>
      </c>
      <c r="E182" s="22">
        <v>7.8</v>
      </c>
      <c r="F182" s="22">
        <v>6.6</v>
      </c>
      <c r="G182" s="27"/>
      <c r="H182" s="28">
        <f t="shared" si="5"/>
        <v>0</v>
      </c>
      <c r="I182" s="14"/>
    </row>
    <row r="183" spans="1:9" ht="100.15" customHeight="1" x14ac:dyDescent="0.25">
      <c r="A183" s="11" t="s">
        <v>372</v>
      </c>
      <c r="B183" s="26"/>
      <c r="C183" s="23" t="s">
        <v>18</v>
      </c>
      <c r="D183" s="23" t="s">
        <v>353</v>
      </c>
      <c r="E183" s="22">
        <v>8.6999999999999993</v>
      </c>
      <c r="F183" s="22">
        <v>7.4</v>
      </c>
      <c r="G183" s="27"/>
      <c r="H183" s="28">
        <f t="shared" si="5"/>
        <v>0</v>
      </c>
      <c r="I183" s="14"/>
    </row>
    <row r="184" spans="1:9" ht="100.15" customHeight="1" x14ac:dyDescent="0.25">
      <c r="A184" s="11" t="s">
        <v>373</v>
      </c>
      <c r="B184" s="26"/>
      <c r="C184" s="23" t="s">
        <v>18</v>
      </c>
      <c r="D184" s="23" t="s">
        <v>339</v>
      </c>
      <c r="E184" s="30">
        <v>6.8999999999999995</v>
      </c>
      <c r="F184" s="30">
        <v>5.8</v>
      </c>
      <c r="G184" s="27"/>
      <c r="H184" s="28">
        <f t="shared" si="5"/>
        <v>0</v>
      </c>
      <c r="I184" s="10"/>
    </row>
    <row r="185" spans="1:9" ht="100.15" customHeight="1" x14ac:dyDescent="0.25">
      <c r="A185" s="6" t="s">
        <v>374</v>
      </c>
      <c r="B185" s="14"/>
      <c r="C185" s="14" t="s">
        <v>136</v>
      </c>
      <c r="D185" s="14" t="s">
        <v>375</v>
      </c>
      <c r="E185" s="22">
        <v>12.6</v>
      </c>
      <c r="F185" s="22">
        <v>10.7</v>
      </c>
      <c r="G185" s="14"/>
      <c r="H185" s="28">
        <f t="shared" si="5"/>
        <v>0</v>
      </c>
      <c r="I185" s="14"/>
    </row>
    <row r="186" spans="1:9" ht="100.15" customHeight="1" x14ac:dyDescent="0.25">
      <c r="A186" s="11" t="s">
        <v>376</v>
      </c>
      <c r="B186" s="26"/>
      <c r="C186" s="23" t="s">
        <v>18</v>
      </c>
      <c r="D186" s="23" t="s">
        <v>353</v>
      </c>
      <c r="E186" s="22">
        <v>12.3</v>
      </c>
      <c r="F186" s="22">
        <v>10.5</v>
      </c>
      <c r="G186" s="27"/>
      <c r="H186" s="28">
        <f t="shared" si="5"/>
        <v>0</v>
      </c>
      <c r="I186" s="14"/>
    </row>
    <row r="187" spans="1:9" ht="100.15" customHeight="1" x14ac:dyDescent="0.25">
      <c r="A187" s="11" t="s">
        <v>377</v>
      </c>
      <c r="B187" s="26"/>
      <c r="C187" s="23" t="s">
        <v>18</v>
      </c>
      <c r="D187" s="23" t="s">
        <v>339</v>
      </c>
      <c r="E187" s="22">
        <v>13.5</v>
      </c>
      <c r="F187" s="22">
        <v>11.5</v>
      </c>
      <c r="G187" s="27"/>
      <c r="H187" s="28">
        <f t="shared" si="5"/>
        <v>0</v>
      </c>
      <c r="I187" s="14"/>
    </row>
    <row r="188" spans="1:9" ht="100.15" customHeight="1" x14ac:dyDescent="0.25">
      <c r="A188" s="11" t="s">
        <v>378</v>
      </c>
      <c r="B188" s="26"/>
      <c r="C188" s="23" t="s">
        <v>18</v>
      </c>
      <c r="D188" s="23" t="s">
        <v>379</v>
      </c>
      <c r="E188" s="30">
        <v>13.2</v>
      </c>
      <c r="F188" s="30">
        <v>11.2</v>
      </c>
      <c r="G188" s="27"/>
      <c r="H188" s="28">
        <f t="shared" si="5"/>
        <v>0</v>
      </c>
      <c r="I188" s="10"/>
    </row>
    <row r="189" spans="1:9" ht="100.15" customHeight="1" x14ac:dyDescent="0.25">
      <c r="A189" s="11" t="s">
        <v>380</v>
      </c>
      <c r="B189" s="26"/>
      <c r="C189" s="23" t="s">
        <v>18</v>
      </c>
      <c r="D189" s="23" t="s">
        <v>339</v>
      </c>
      <c r="E189" s="22">
        <v>13.5</v>
      </c>
      <c r="F189" s="22">
        <v>11.5</v>
      </c>
      <c r="G189" s="27"/>
      <c r="H189" s="28">
        <f t="shared" si="5"/>
        <v>0</v>
      </c>
      <c r="I189" s="14"/>
    </row>
    <row r="190" spans="1:9" ht="100.15" customHeight="1" x14ac:dyDescent="0.25">
      <c r="A190" s="25" t="s">
        <v>381</v>
      </c>
      <c r="B190" s="26"/>
      <c r="C190" s="14" t="s">
        <v>12</v>
      </c>
      <c r="D190" s="14" t="s">
        <v>337</v>
      </c>
      <c r="E190" s="22">
        <v>12</v>
      </c>
      <c r="F190" s="22">
        <v>10.199999999999999</v>
      </c>
      <c r="G190" s="27"/>
      <c r="H190" s="28">
        <f t="shared" si="5"/>
        <v>0</v>
      </c>
      <c r="I190" s="14"/>
    </row>
    <row r="191" spans="1:9" ht="100.15" customHeight="1" x14ac:dyDescent="0.25">
      <c r="A191" s="25" t="s">
        <v>382</v>
      </c>
      <c r="B191" s="26"/>
      <c r="C191" s="14" t="s">
        <v>12</v>
      </c>
      <c r="D191" s="14" t="s">
        <v>337</v>
      </c>
      <c r="E191" s="22">
        <v>13.2</v>
      </c>
      <c r="F191" s="22">
        <v>11.2</v>
      </c>
      <c r="G191" s="27"/>
      <c r="H191" s="28">
        <f t="shared" si="5"/>
        <v>0</v>
      </c>
      <c r="I191" s="10"/>
    </row>
    <row r="192" spans="1:9" ht="100.15" customHeight="1" x14ac:dyDescent="0.25">
      <c r="A192" s="25" t="s">
        <v>383</v>
      </c>
      <c r="B192" s="26"/>
      <c r="C192" s="14" t="s">
        <v>36</v>
      </c>
      <c r="D192" s="14" t="s">
        <v>339</v>
      </c>
      <c r="E192" s="22">
        <v>9.6</v>
      </c>
      <c r="F192" s="22">
        <v>8.1999999999999993</v>
      </c>
      <c r="G192" s="27"/>
      <c r="H192" s="28">
        <f t="shared" si="5"/>
        <v>0</v>
      </c>
      <c r="I192" s="14"/>
    </row>
    <row r="193" spans="1:9" ht="100.15" customHeight="1" x14ac:dyDescent="0.25">
      <c r="A193" s="11" t="s">
        <v>384</v>
      </c>
      <c r="B193" s="26"/>
      <c r="C193" s="23" t="s">
        <v>18</v>
      </c>
      <c r="D193" s="23" t="s">
        <v>339</v>
      </c>
      <c r="E193" s="22">
        <v>11.7</v>
      </c>
      <c r="F193" s="22">
        <v>9.9</v>
      </c>
      <c r="G193" s="27"/>
      <c r="H193" s="28">
        <f t="shared" si="5"/>
        <v>0</v>
      </c>
      <c r="I193" s="14"/>
    </row>
    <row r="194" spans="1:9" ht="100.15" customHeight="1" x14ac:dyDescent="0.25">
      <c r="A194" s="11" t="s">
        <v>385</v>
      </c>
      <c r="B194" s="26"/>
      <c r="C194" s="23" t="s">
        <v>18</v>
      </c>
      <c r="D194" s="23" t="s">
        <v>353</v>
      </c>
      <c r="E194" s="22">
        <v>10.8</v>
      </c>
      <c r="F194" s="22">
        <v>9.1999999999999993</v>
      </c>
      <c r="G194" s="27"/>
      <c r="H194" s="28">
        <f t="shared" si="5"/>
        <v>0</v>
      </c>
      <c r="I194" s="14"/>
    </row>
    <row r="195" spans="1:9" ht="100.15" customHeight="1" x14ac:dyDescent="0.25">
      <c r="A195" s="6" t="s">
        <v>386</v>
      </c>
      <c r="B195" s="24"/>
      <c r="C195" s="14" t="s">
        <v>387</v>
      </c>
      <c r="D195" s="23" t="s">
        <v>388</v>
      </c>
      <c r="E195" s="22">
        <v>12.3</v>
      </c>
      <c r="F195" s="22">
        <v>10.5</v>
      </c>
      <c r="G195" s="24"/>
      <c r="H195" s="28">
        <f t="shared" si="5"/>
        <v>0</v>
      </c>
      <c r="I195" s="14"/>
    </row>
    <row r="196" spans="1:9" ht="100.15" customHeight="1" x14ac:dyDescent="0.25">
      <c r="A196" s="25" t="s">
        <v>389</v>
      </c>
      <c r="B196" s="26"/>
      <c r="C196" s="14" t="s">
        <v>307</v>
      </c>
      <c r="D196" s="14" t="s">
        <v>353</v>
      </c>
      <c r="E196" s="22">
        <v>14.1</v>
      </c>
      <c r="F196" s="22">
        <v>12</v>
      </c>
      <c r="G196" s="27"/>
      <c r="H196" s="28">
        <f t="shared" ref="H196:H203" si="6">IF(G196&gt;99,F196*G196,G196*E196)</f>
        <v>0</v>
      </c>
      <c r="I196" s="14"/>
    </row>
    <row r="197" spans="1:9" ht="100.15" customHeight="1" x14ac:dyDescent="0.25">
      <c r="A197" s="25" t="s">
        <v>390</v>
      </c>
      <c r="B197" s="26"/>
      <c r="C197" s="14" t="s">
        <v>44</v>
      </c>
      <c r="D197" s="14" t="s">
        <v>353</v>
      </c>
      <c r="E197" s="22">
        <v>10.199999999999999</v>
      </c>
      <c r="F197" s="22">
        <v>8.6999999999999993</v>
      </c>
      <c r="G197" s="27"/>
      <c r="H197" s="28">
        <f t="shared" si="6"/>
        <v>0</v>
      </c>
      <c r="I197" s="10"/>
    </row>
    <row r="198" spans="1:9" ht="100.15" customHeight="1" x14ac:dyDescent="0.25">
      <c r="A198" s="11" t="s">
        <v>391</v>
      </c>
      <c r="B198" s="26"/>
      <c r="C198" s="23" t="s">
        <v>18</v>
      </c>
      <c r="D198" s="23" t="s">
        <v>379</v>
      </c>
      <c r="E198" s="22">
        <v>15.9</v>
      </c>
      <c r="F198" s="22">
        <v>13.5</v>
      </c>
      <c r="G198" s="27"/>
      <c r="H198" s="28">
        <f t="shared" si="6"/>
        <v>0</v>
      </c>
      <c r="I198" s="10"/>
    </row>
    <row r="199" spans="1:9" ht="100.15" customHeight="1" x14ac:dyDescent="0.25">
      <c r="A199" s="6" t="s">
        <v>392</v>
      </c>
      <c r="B199" s="24"/>
      <c r="C199" s="14" t="s">
        <v>107</v>
      </c>
      <c r="D199" s="23" t="s">
        <v>393</v>
      </c>
      <c r="E199" s="22">
        <v>11.7</v>
      </c>
      <c r="F199" s="22">
        <v>9.9</v>
      </c>
      <c r="G199" s="24"/>
      <c r="H199" s="28">
        <f t="shared" si="6"/>
        <v>0</v>
      </c>
      <c r="I199" s="14"/>
    </row>
    <row r="200" spans="1:9" ht="100.15" customHeight="1" x14ac:dyDescent="0.25">
      <c r="A200" s="11" t="s">
        <v>394</v>
      </c>
      <c r="B200" s="26"/>
      <c r="C200" s="23" t="s">
        <v>18</v>
      </c>
      <c r="D200" s="23" t="s">
        <v>339</v>
      </c>
      <c r="E200" s="22">
        <v>10.8</v>
      </c>
      <c r="F200" s="22">
        <v>9.1999999999999993</v>
      </c>
      <c r="G200" s="27"/>
      <c r="H200" s="28">
        <f t="shared" si="6"/>
        <v>0</v>
      </c>
      <c r="I200" s="14"/>
    </row>
    <row r="201" spans="1:9" ht="100.15" customHeight="1" x14ac:dyDescent="0.25">
      <c r="A201" s="15" t="s">
        <v>395</v>
      </c>
      <c r="B201" s="29"/>
      <c r="C201" s="16" t="s">
        <v>335</v>
      </c>
      <c r="D201" s="17" t="s">
        <v>358</v>
      </c>
      <c r="E201" s="22">
        <v>10.8</v>
      </c>
      <c r="F201" s="22">
        <v>9.1999999999999993</v>
      </c>
      <c r="G201" s="27"/>
      <c r="H201" s="28">
        <f t="shared" si="6"/>
        <v>0</v>
      </c>
      <c r="I201" s="14"/>
    </row>
    <row r="202" spans="1:9" ht="100.15" customHeight="1" x14ac:dyDescent="0.25">
      <c r="A202" s="11" t="s">
        <v>396</v>
      </c>
      <c r="B202" s="26"/>
      <c r="C202" s="23" t="s">
        <v>18</v>
      </c>
      <c r="D202" s="23" t="s">
        <v>339</v>
      </c>
      <c r="E202" s="22">
        <v>18</v>
      </c>
      <c r="F202" s="22">
        <v>15.3</v>
      </c>
      <c r="G202" s="27"/>
      <c r="H202" s="28">
        <f t="shared" si="6"/>
        <v>0</v>
      </c>
      <c r="I202" s="14"/>
    </row>
    <row r="203" spans="1:9" ht="100.15" customHeight="1" x14ac:dyDescent="0.25">
      <c r="A203" s="11" t="s">
        <v>397</v>
      </c>
      <c r="B203" s="26"/>
      <c r="C203" s="23" t="s">
        <v>18</v>
      </c>
      <c r="D203" s="23" t="s">
        <v>339</v>
      </c>
      <c r="E203" s="22">
        <v>12</v>
      </c>
      <c r="F203" s="22">
        <v>10.199999999999999</v>
      </c>
      <c r="G203" s="27"/>
      <c r="H203" s="28">
        <f t="shared" si="6"/>
        <v>0</v>
      </c>
      <c r="I203" s="10"/>
    </row>
  </sheetData>
  <autoFilter ref="A3:I3"/>
  <mergeCells count="2">
    <mergeCell ref="A1:I1"/>
    <mergeCell ref="A2:F2"/>
  </mergeCells>
  <conditionalFormatting sqref="A1:A153 A204:A1048576">
    <cfRule type="duplicateValues" dxfId="14" priority="13"/>
  </conditionalFormatting>
  <conditionalFormatting sqref="A204:A1048576 A1:A3">
    <cfRule type="duplicateValues" dxfId="13" priority="16"/>
  </conditionalFormatting>
  <conditionalFormatting sqref="A4:A153">
    <cfRule type="duplicateValues" dxfId="12" priority="22"/>
  </conditionalFormatting>
  <conditionalFormatting sqref="A154:A156">
    <cfRule type="duplicateValues" dxfId="11" priority="10" stopIfTrue="1"/>
    <cfRule type="duplicateValues" dxfId="10" priority="11" stopIfTrue="1"/>
  </conditionalFormatting>
  <conditionalFormatting sqref="A176:A189 A191:A203 A154:A174">
    <cfRule type="duplicateValues" dxfId="9" priority="12"/>
  </conditionalFormatting>
  <conditionalFormatting sqref="A175">
    <cfRule type="duplicateValues" dxfId="8" priority="9"/>
  </conditionalFormatting>
  <conditionalFormatting sqref="A154:A189 A191:A203">
    <cfRule type="duplicateValues" dxfId="7" priority="8"/>
  </conditionalFormatting>
  <conditionalFormatting sqref="A190">
    <cfRule type="duplicateValues" dxfId="6" priority="7"/>
  </conditionalFormatting>
  <conditionalFormatting sqref="A190">
    <cfRule type="duplicateValues" dxfId="5" priority="6"/>
  </conditionalFormatting>
  <conditionalFormatting sqref="A154:A203">
    <cfRule type="duplicateValues" dxfId="4" priority="5"/>
  </conditionalFormatting>
  <conditionalFormatting sqref="A154:A203">
    <cfRule type="duplicateValues" dxfId="3" priority="4"/>
  </conditionalFormatting>
  <conditionalFormatting sqref="A154:A203">
    <cfRule type="duplicateValues" dxfId="2" priority="3"/>
  </conditionalFormatting>
  <conditionalFormatting sqref="A154:A203">
    <cfRule type="duplicateValues" dxfId="1" priority="2"/>
  </conditionalFormatting>
  <conditionalFormatting sqref="A154:A203">
    <cfRule type="duplicateValues" dxfId="0" priority="1"/>
  </conditionalFormatting>
  <dataValidations count="1">
    <dataValidation allowBlank="1" showInputMessage="1" prompt="кратно 10" sqref="G1:G203 H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ТОП 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2025-03-25T13:01:49Z</dcterms:modified>
</cp:coreProperties>
</file>